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ag\Desktop\"/>
    </mc:Choice>
  </mc:AlternateContent>
  <bookViews>
    <workbookView xWindow="0" yWindow="0" windowWidth="28800" windowHeight="14100"/>
  </bookViews>
  <sheets>
    <sheet name="Crosswalk Tool" sheetId="1" r:id="rId1"/>
    <sheet name="Reverse Lookup" sheetId="9" r:id="rId2"/>
    <sheet name="Vendor List" sheetId="10" r:id="rId3"/>
    <sheet name="Commodity Codes" sheetId="11" r:id="rId4"/>
    <sheet name="Class Crosswalk" sheetId="2" state="hidden" r:id="rId5"/>
    <sheet name="Department Crosswalk" sheetId="3" state="hidden" r:id="rId6"/>
    <sheet name="Fund Crosswalk" sheetId="4" state="hidden" r:id="rId7"/>
    <sheet name="Expense Accounts Crosswalk" sheetId="6" state="hidden" r:id="rId8"/>
    <sheet name="Revenue Accounts Crosswalk" sheetId="7" state="hidden" r:id="rId9"/>
    <sheet name="Other Accounts" sheetId="8" state="hidden" r:id="rId10"/>
  </sheets>
  <definedNames>
    <definedName name="_xlnm._FilterDatabase" localSheetId="7" hidden="1">'Expense Accounts Crosswalk'!$A$1:$E$298</definedName>
    <definedName name="_xlnm._FilterDatabase" localSheetId="6" hidden="1">'Fund Crosswalk'!$A$1:$D$65</definedName>
    <definedName name="_xlnm._FilterDatabase" localSheetId="2" hidden="1">'Vendor List'!$A$1:$H$1343</definedName>
    <definedName name="_xlnm.Print_Titles" localSheetId="3">'Commodity Codes'!$1:$1</definedName>
    <definedName name="Z_3CCED141_7C28_4B9A_93C5_16654B791C27_.wvu.Cols" localSheetId="3" hidden="1">'Commodity Codes'!$B:$B</definedName>
    <definedName name="Z_6DFEFEB4_7963_4F48_BF0A_7A9FDA0F837B_.wvu.Cols" localSheetId="3" hidden="1">'Commodity Codes'!$B:$B</definedName>
    <definedName name="Z_DD10A8C8_8301_4CA0_97BE_3286B0DA2C8D_.wvu.Cols" localSheetId="3" hidden="1">'Commodity Codes'!$B:$B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A4" i="9"/>
  <c r="C4" i="9"/>
  <c r="B14" i="9"/>
  <c r="B4" i="9"/>
  <c r="H14" i="1"/>
  <c r="M14" i="9" l="1"/>
  <c r="M4" i="9"/>
  <c r="H21" i="9" l="1"/>
  <c r="D20" i="9" l="1"/>
  <c r="D14" i="9" l="1"/>
  <c r="C14" i="9"/>
  <c r="D4" i="9"/>
  <c r="J15" i="9"/>
  <c r="H15" i="9"/>
  <c r="J5" i="9"/>
  <c r="H5" i="9"/>
  <c r="N14" i="1" l="1"/>
  <c r="O14" i="1"/>
  <c r="N4" i="1"/>
  <c r="O4" i="1"/>
  <c r="J14" i="1" l="1"/>
  <c r="J15" i="1" s="1"/>
  <c r="J4" i="1"/>
  <c r="J5" i="1" s="1"/>
  <c r="F20" i="1" l="1"/>
  <c r="H21" i="1" s="1"/>
  <c r="H15" i="1"/>
  <c r="I14" i="1"/>
  <c r="M14" i="1" s="1"/>
  <c r="L14" i="1"/>
  <c r="K14" i="1"/>
  <c r="H4" i="1" l="1"/>
  <c r="H5" i="1" s="1"/>
  <c r="L4" i="1" l="1"/>
  <c r="I4" i="1"/>
  <c r="M4" i="1" s="1"/>
  <c r="K4" i="1"/>
</calcChain>
</file>

<file path=xl/sharedStrings.xml><?xml version="1.0" encoding="utf-8"?>
<sst xmlns="http://schemas.openxmlformats.org/spreadsheetml/2006/main" count="10750" uniqueCount="6950">
  <si>
    <t>Expense</t>
  </si>
  <si>
    <t>Legacy Entry</t>
  </si>
  <si>
    <t>ctcLink Entry</t>
  </si>
  <si>
    <t>Appropriation</t>
  </si>
  <si>
    <t>Program Index</t>
  </si>
  <si>
    <t>Organization Index</t>
  </si>
  <si>
    <t>Sub Object</t>
  </si>
  <si>
    <t>GL Unit</t>
  </si>
  <si>
    <t>Oper Unit</t>
  </si>
  <si>
    <t>Account</t>
  </si>
  <si>
    <t>Fund</t>
  </si>
  <si>
    <t>Department</t>
  </si>
  <si>
    <t>Class</t>
  </si>
  <si>
    <t>PC Business Unit</t>
  </si>
  <si>
    <t>Project ID</t>
  </si>
  <si>
    <t>Activity ID</t>
  </si>
  <si>
    <t>WA180</t>
  </si>
  <si>
    <t>*Tip: If you are trying to enter a SubObejct with something other than 00 at the end and getting an error, change it to 00…i.e. EE10 becomes EE00</t>
  </si>
  <si>
    <t>Revenue</t>
  </si>
  <si>
    <t>Revenue Source Code</t>
  </si>
  <si>
    <t>General Ledger</t>
  </si>
  <si>
    <t>Legacy</t>
  </si>
  <si>
    <t>ctcLink</t>
  </si>
  <si>
    <t>Tip: Expense accounts begin with a 5</t>
  </si>
  <si>
    <t>Tip: Revenue accounts begin with a 4</t>
  </si>
  <si>
    <t>Use for accounts beginning with 1, 2, or 3</t>
  </si>
  <si>
    <t>Status</t>
  </si>
  <si>
    <t>W-9 Listed Name</t>
  </si>
  <si>
    <t>DBA - Business Name</t>
  </si>
  <si>
    <t>Tax ID #</t>
  </si>
  <si>
    <t>CTC Supplier ID #</t>
  </si>
  <si>
    <t>Vendor Short Name</t>
  </si>
  <si>
    <t>Big Bend Community College</t>
  </si>
  <si>
    <t>In CTC - Not BBCC</t>
  </si>
  <si>
    <t>NUMETRICS</t>
  </si>
  <si>
    <t>843240419</t>
  </si>
  <si>
    <t>0000048990</t>
  </si>
  <si>
    <t>NUMETRICS-002</t>
  </si>
  <si>
    <t>In CTC - OK</t>
  </si>
  <si>
    <t>1041 ENTERTAINMENT AGENCY,INC</t>
  </si>
  <si>
    <t xml:space="preserve"> </t>
  </si>
  <si>
    <t>V000025527</t>
  </si>
  <si>
    <t>1041 ENTER-001</t>
  </si>
  <si>
    <t>1ST CLASS OFFICE SOLUTIONS LLC</t>
  </si>
  <si>
    <t>0000050793</t>
  </si>
  <si>
    <t>1ST CLASS-001</t>
  </si>
  <si>
    <t>360 PROMOTION</t>
  </si>
  <si>
    <t>0000050992</t>
  </si>
  <si>
    <t>360 PROMOT-001</t>
  </si>
  <si>
    <t>3B SCIENTIFIC (dup 14165)</t>
  </si>
  <si>
    <t>V000037722</t>
  </si>
  <si>
    <t>3B SCIENTI-001</t>
  </si>
  <si>
    <t>4 ALL PROMOS LLC</t>
  </si>
  <si>
    <t>V000034248</t>
  </si>
  <si>
    <t>4 ALL PROM-001</t>
  </si>
  <si>
    <t>4IMPRINT INC.</t>
  </si>
  <si>
    <t>V000027601</t>
  </si>
  <si>
    <t>4IMPRINT-001</t>
  </si>
  <si>
    <t>A M HARDWARE</t>
  </si>
  <si>
    <t>V000006268</t>
  </si>
  <si>
    <t>A M HARDWA-001</t>
  </si>
  <si>
    <t>A&amp;A MOTORCOACH, Inc.</t>
  </si>
  <si>
    <t>V000005826</t>
  </si>
  <si>
    <t>A &amp; A MOTO-001</t>
  </si>
  <si>
    <t>AATRONICS</t>
  </si>
  <si>
    <t>V000026201</t>
  </si>
  <si>
    <t>AATRONICS -001</t>
  </si>
  <si>
    <t>ABOLINS, INC.</t>
  </si>
  <si>
    <t>V000006311</t>
  </si>
  <si>
    <t>ABOLINS, I-001</t>
  </si>
  <si>
    <t>Absco Alarms Inc</t>
  </si>
  <si>
    <t>dba Absco Solutions</t>
  </si>
  <si>
    <t>V000008117</t>
  </si>
  <si>
    <t>ABSCOALARM-001</t>
  </si>
  <si>
    <t>ACCESS</t>
  </si>
  <si>
    <t>Access Information Holdings</t>
  </si>
  <si>
    <t>V000047870</t>
  </si>
  <si>
    <t>ACESSINFO-001</t>
  </si>
  <si>
    <t>ACCT</t>
  </si>
  <si>
    <t>Association of Community College Trustees</t>
  </si>
  <si>
    <t>V000023319</t>
  </si>
  <si>
    <t>ACCT-001</t>
  </si>
  <si>
    <t>ACEN</t>
  </si>
  <si>
    <t>V000035631</t>
  </si>
  <si>
    <t>ACEN-002</t>
  </si>
  <si>
    <t>ACHIEVING THE DREAM</t>
  </si>
  <si>
    <t>V000030912</t>
  </si>
  <si>
    <t>ACHIEVINGT-001</t>
  </si>
  <si>
    <t>ACT</t>
  </si>
  <si>
    <t>V000027054</t>
  </si>
  <si>
    <t>ACT-001</t>
  </si>
  <si>
    <t>ADAFRUIT</t>
  </si>
  <si>
    <t>0000046836</t>
  </si>
  <si>
    <t>ADAFRUITIN-001</t>
  </si>
  <si>
    <t>Adam F Grabowski</t>
  </si>
  <si>
    <t>dba Adam Growboski LLC</t>
  </si>
  <si>
    <t>V000029642</t>
  </si>
  <si>
    <t>GRABOWSKI-001</t>
  </si>
  <si>
    <t>ADMIRE ENTERTAINMENT INC.</t>
  </si>
  <si>
    <t>V000035658</t>
  </si>
  <si>
    <t>ADMIRE ENT-001</t>
  </si>
  <si>
    <t>ADSPEC</t>
  </si>
  <si>
    <t>V000008126</t>
  </si>
  <si>
    <t>ADSPEC-001</t>
  </si>
  <si>
    <t>ADVANCED AVIONICS SOLUTIONS</t>
  </si>
  <si>
    <t>Barry Huck</t>
  </si>
  <si>
    <t>0000050889</t>
  </si>
  <si>
    <t>ADVANCED-001</t>
  </si>
  <si>
    <t>ADVANCED EXCAVATION INC.</t>
  </si>
  <si>
    <t>0000050890</t>
  </si>
  <si>
    <t>ADVANCED E-002</t>
  </si>
  <si>
    <t>AERO IN STOCK</t>
  </si>
  <si>
    <t>V000028206</t>
  </si>
  <si>
    <t>AERO IN ST-001</t>
  </si>
  <si>
    <t>AEROSPACE PRODUCTS INC</t>
  </si>
  <si>
    <t>V000036677</t>
  </si>
  <si>
    <t>AEROSPACE -001</t>
  </si>
  <si>
    <t>AEROTEK,INC.</t>
  </si>
  <si>
    <t>ALLEGIS GROUP HOLDING INC.</t>
  </si>
  <si>
    <t>V000023619</t>
  </si>
  <si>
    <t>AEROTEK,IN-001</t>
  </si>
  <si>
    <t>AFFORDABLE-PRINTING.COM</t>
  </si>
  <si>
    <t>AS&amp;E Affordable Screen Print &amp; Embroidery</t>
  </si>
  <si>
    <t>0000050891</t>
  </si>
  <si>
    <t>AFFORDABLE-002</t>
  </si>
  <si>
    <t>AGENT BABY</t>
  </si>
  <si>
    <t>V000010138</t>
  </si>
  <si>
    <t>AGENT BABY-001</t>
  </si>
  <si>
    <t>AGUILAR NANCY L DBA Nancy's Daycare</t>
  </si>
  <si>
    <t>0000050893</t>
  </si>
  <si>
    <t>NANCY'S DA-001</t>
  </si>
  <si>
    <t>AIR</t>
  </si>
  <si>
    <t>V000028297</t>
  </si>
  <si>
    <t>AIR-001</t>
  </si>
  <si>
    <t>Air Reps LLC</t>
  </si>
  <si>
    <t>V000026195</t>
  </si>
  <si>
    <t>AIRREPSLLC-001</t>
  </si>
  <si>
    <t>AIR TECH ABATEMENT TECH, INC.</t>
  </si>
  <si>
    <t>0000050894</t>
  </si>
  <si>
    <t>AIR TECH-001</t>
  </si>
  <si>
    <t>Aircraft Rescue &amp; Fire Fighting Working</t>
  </si>
  <si>
    <t>dba ARFF Working Group</t>
  </si>
  <si>
    <t>0000050902</t>
  </si>
  <si>
    <t>ARFF GROUP-001</t>
  </si>
  <si>
    <t>AIRCRAFT SPECIALTIES SERVICES</t>
  </si>
  <si>
    <t>0000050895</t>
  </si>
  <si>
    <t>AIRCRAFT S-002</t>
  </si>
  <si>
    <t>AIRCRAFT SPRUCE &amp; SPECIALTY</t>
  </si>
  <si>
    <t>V000037904</t>
  </si>
  <si>
    <t>AIRCRAFT S-001</t>
  </si>
  <si>
    <t>AIRCRAFT TECH BOOK COMPANY</t>
  </si>
  <si>
    <t>V000011656</t>
  </si>
  <si>
    <t>AIRCRAFT T-001</t>
  </si>
  <si>
    <t>AIRCRAFT TECH PUBLISHERS</t>
  </si>
  <si>
    <t>V000001448</t>
  </si>
  <si>
    <t>Airefco Inc</t>
  </si>
  <si>
    <t>V000002406</t>
  </si>
  <si>
    <t>AIREFCO-001</t>
  </si>
  <si>
    <t>Airgas Inc</t>
  </si>
  <si>
    <t>Airgas USA LLC</t>
  </si>
  <si>
    <t>V000015347</t>
  </si>
  <si>
    <t>AIRGASINC-001</t>
  </si>
  <si>
    <t>AIRSTREAM EQUIPMENT SUPPLY</t>
  </si>
  <si>
    <t>MARK C TOLLEFSEN</t>
  </si>
  <si>
    <t>V000017866</t>
  </si>
  <si>
    <t>AIRSTREAM -001</t>
  </si>
  <si>
    <t>AIR-SUPPLY AERIAL LLC</t>
  </si>
  <si>
    <t>Wyatt Robbins</t>
  </si>
  <si>
    <t>0000050900</t>
  </si>
  <si>
    <t>AIR SUPPLY-001</t>
  </si>
  <si>
    <t>AIRTECH INSTRUMENT CO., INC.</t>
  </si>
  <si>
    <t>V000006102</t>
  </si>
  <si>
    <t>AIRTECH IN-001</t>
  </si>
  <si>
    <t>AIRWARD, INC.</t>
  </si>
  <si>
    <t>V000028541</t>
  </si>
  <si>
    <t>AIRWARD, I-001</t>
  </si>
  <si>
    <t>A-L COMPRESSED GASES</t>
  </si>
  <si>
    <t>V000005954</t>
  </si>
  <si>
    <t>A-L COMPRE-001</t>
  </si>
  <si>
    <t>Alertus Technologies LLC</t>
  </si>
  <si>
    <t>V000025185</t>
  </si>
  <si>
    <t>ALERTUS-001</t>
  </si>
  <si>
    <t>Alibris Inc</t>
  </si>
  <si>
    <t>V000001186</t>
  </si>
  <si>
    <t>ALIBRIS-001</t>
  </si>
  <si>
    <t>ALL PHASE ELECTRIC SUPPLY CO.</t>
  </si>
  <si>
    <t>V000011842</t>
  </si>
  <si>
    <t>ALL PHASE -001</t>
  </si>
  <si>
    <t>ALL STAR CARS LLC</t>
  </si>
  <si>
    <t>0000050901</t>
  </si>
  <si>
    <t>ALL STAR C-001</t>
  </si>
  <si>
    <t>All Surface Roofing Waterproofing Inc</t>
  </si>
  <si>
    <t>V000010796</t>
  </si>
  <si>
    <t>ALL SURFAC-001</t>
  </si>
  <si>
    <t>ALLDATA LLC</t>
  </si>
  <si>
    <t>V000013059</t>
  </si>
  <si>
    <t>ALLDATALLC-001</t>
  </si>
  <si>
    <t>ALL-STAR JUMP INC.</t>
  </si>
  <si>
    <t>RAMH Entertainment</t>
  </si>
  <si>
    <t>V000046396</t>
  </si>
  <si>
    <t>ALL STAR-001</t>
  </si>
  <si>
    <t>ALLWEST TESTING &amp; ENGINEERING</t>
  </si>
  <si>
    <t>820517210</t>
  </si>
  <si>
    <t>V000010863</t>
  </si>
  <si>
    <t>ALLWEST TE-001</t>
  </si>
  <si>
    <t>ALPHA MEDIA-WENATCHEE</t>
  </si>
  <si>
    <t>dba KKRT KKRV KWIQ KWLN</t>
  </si>
  <si>
    <t>V000048889</t>
  </si>
  <si>
    <t>ALPHAMEDIA-001</t>
  </si>
  <si>
    <t>AL'S GLASS SERVICE INC.</t>
  </si>
  <si>
    <t>V000005367</t>
  </si>
  <si>
    <t>AL'S GLASS-001</t>
  </si>
  <si>
    <t>ALUMNI PTI NORTHWEST</t>
  </si>
  <si>
    <t>V000032604</t>
  </si>
  <si>
    <t>ALUMNI PTI-001</t>
  </si>
  <si>
    <t>AM FAMILY LIFE ASSURANCE CO (dup V38036)</t>
  </si>
  <si>
    <t>V000038085</t>
  </si>
  <si>
    <t>AM FAMILY -001</t>
  </si>
  <si>
    <t>AMAZON.COM</t>
  </si>
  <si>
    <t>V000003635</t>
  </si>
  <si>
    <t>AMAZON-001</t>
  </si>
  <si>
    <t>AMERICAN 3B SCIENTIFIC (dup 14165)</t>
  </si>
  <si>
    <t>V000038016</t>
  </si>
  <si>
    <t>AMERICAN 3-001</t>
  </si>
  <si>
    <t>AMERICAN AERONAUTICS</t>
  </si>
  <si>
    <t>V000035428</t>
  </si>
  <si>
    <t>AMERICAN A-001</t>
  </si>
  <si>
    <t>American Chemical Society</t>
  </si>
  <si>
    <t>V000023139</t>
  </si>
  <si>
    <t>AMERICAN C-001</t>
  </si>
  <si>
    <t>American Future Systems Inc</t>
  </si>
  <si>
    <t>dba Ctr for Education &amp; Employment Law</t>
  </si>
  <si>
    <t>V000032775</t>
  </si>
  <si>
    <t>AMERICAN F-001</t>
  </si>
  <si>
    <t>AMERICAN HEART ASSN (Dup of V000035517)</t>
  </si>
  <si>
    <t>V000009685</t>
  </si>
  <si>
    <t>AMERICAN H-001</t>
  </si>
  <si>
    <t>AMERICAN JOURNAL OF NURSING CO</t>
  </si>
  <si>
    <t>V000035912</t>
  </si>
  <si>
    <t>AMERICAN J-001</t>
  </si>
  <si>
    <t>American Medical Association</t>
  </si>
  <si>
    <t>V000028831</t>
  </si>
  <si>
    <t>AMA-001</t>
  </si>
  <si>
    <t>AMERICAN PAD &amp; PAPER LLC</t>
  </si>
  <si>
    <t>V000036153</t>
  </si>
  <si>
    <t>AMERICAN P-001</t>
  </si>
  <si>
    <t>AMERICAN PSYCHIATRIC PRESS, IN</t>
  </si>
  <si>
    <t>V000023739</t>
  </si>
  <si>
    <t>AMERICAN RETAIL SUPPLY</t>
  </si>
  <si>
    <t>V000007731</t>
  </si>
  <si>
    <t>AMERICAN R-001</t>
  </si>
  <si>
    <t>AMERICAN SOCIOLOGICAL ASSN</t>
  </si>
  <si>
    <t>V000035512</t>
  </si>
  <si>
    <t>AMERICAN S-001</t>
  </si>
  <si>
    <t>AMERICAN TECHNICAL PUBLISHERS</t>
  </si>
  <si>
    <t>V000028613</t>
  </si>
  <si>
    <t>AMERICANTE-001</t>
  </si>
  <si>
    <t>AMERICAN THERMOPLASTIC CO.</t>
  </si>
  <si>
    <t>V000032382</t>
  </si>
  <si>
    <t>AMERICAN T-001</t>
  </si>
  <si>
    <t>AMERICAN WELDING SOCIETY</t>
  </si>
  <si>
    <t>V000035997</t>
  </si>
  <si>
    <t>AMERICANWE-001</t>
  </si>
  <si>
    <t>AmeriGas Propane LP</t>
  </si>
  <si>
    <t>dba Northern Energy</t>
  </si>
  <si>
    <t>V000032685</t>
  </si>
  <si>
    <t>AMERIGAS-001</t>
  </si>
  <si>
    <t>AMERISTAY INN &amp; SUITES</t>
  </si>
  <si>
    <t>RUSSELL HOSPITALITY INC</t>
  </si>
  <si>
    <t>V000011661</t>
  </si>
  <si>
    <t>AMERISTAY -001</t>
  </si>
  <si>
    <t>AMMEX</t>
  </si>
  <si>
    <t>V000006370</t>
  </si>
  <si>
    <t>AMMEX-001</t>
  </si>
  <si>
    <t>AMSAN CUSTODIAL</t>
  </si>
  <si>
    <t>V000008961</t>
  </si>
  <si>
    <t>AMSAN CUST-001</t>
  </si>
  <si>
    <t>ANACONDA SPORTS</t>
  </si>
  <si>
    <t>V000000637</t>
  </si>
  <si>
    <t>ANACONDA S-001</t>
  </si>
  <si>
    <t>ANDERSON TOOL SALES INC.</t>
  </si>
  <si>
    <t>V000008571</t>
  </si>
  <si>
    <t>ANDERSON T-001</t>
  </si>
  <si>
    <t>ANDERSON'S</t>
  </si>
  <si>
    <t>V000027177</t>
  </si>
  <si>
    <t>ANDERSON'S-001</t>
  </si>
  <si>
    <t>ANIXTER INC.</t>
  </si>
  <si>
    <t>V000028737</t>
  </si>
  <si>
    <t>ANIXTER-001</t>
  </si>
  <si>
    <t>ANNEX PROJEKT CREATIVE</t>
  </si>
  <si>
    <t>V000033787</t>
  </si>
  <si>
    <t>ANNEX PROJ-001</t>
  </si>
  <si>
    <t>AOPA AIR SAFETY FOUNDATION</t>
  </si>
  <si>
    <t>V000023326</t>
  </si>
  <si>
    <t>AOPA AIR S-001</t>
  </si>
  <si>
    <t>APCA</t>
  </si>
  <si>
    <t>ASSOC. PROMOTION OF CAMPUS</t>
  </si>
  <si>
    <t>V000012830</t>
  </si>
  <si>
    <t>APCA-001</t>
  </si>
  <si>
    <t>APOLLO MECHANICAL CONTRACTORS</t>
  </si>
  <si>
    <t>V000007447</t>
  </si>
  <si>
    <t>APOLLO MEC-001</t>
  </si>
  <si>
    <t>APS PACKAGING SYSTEMS</t>
  </si>
  <si>
    <t>V000033163</t>
  </si>
  <si>
    <t>APS PACKAG-001</t>
  </si>
  <si>
    <t>ARAI/JACKSON ARCHITECTS</t>
  </si>
  <si>
    <t>V000008347</t>
  </si>
  <si>
    <t>ARAI/JACKS-001</t>
  </si>
  <si>
    <t>ARFF WORKING GROUP</t>
  </si>
  <si>
    <t>ARLINGTON FLY-IN</t>
  </si>
  <si>
    <t>V000007539</t>
  </si>
  <si>
    <t>ARLINGTON -001</t>
  </si>
  <si>
    <t>ARMSTRONG MEDICAL INDUST. INC</t>
  </si>
  <si>
    <t>V000028698</t>
  </si>
  <si>
    <t>ARMSTRONG -001</t>
  </si>
  <si>
    <t>ARRELL AIRCRAFT SALES INC</t>
  </si>
  <si>
    <t>V000000893</t>
  </si>
  <si>
    <t>ARRELL AIR-001</t>
  </si>
  <si>
    <t>ART SUPPLY WAREHOUSE</t>
  </si>
  <si>
    <t>V000015198</t>
  </si>
  <si>
    <t>ART SUPPLY-001</t>
  </si>
  <si>
    <t>Artists West Entertainment</t>
  </si>
  <si>
    <t>V000035571</t>
  </si>
  <si>
    <t>ARTISTS WE-001</t>
  </si>
  <si>
    <t>ARTSTOR</t>
  </si>
  <si>
    <t>V000030141</t>
  </si>
  <si>
    <t>ARTSTOR-001</t>
  </si>
  <si>
    <t>AS&amp;E Affordable Screen Print &amp; Embroider</t>
  </si>
  <si>
    <t>Affordable Printing</t>
  </si>
  <si>
    <t>ASCEND EDUCATION LLC</t>
  </si>
  <si>
    <t>0000050809</t>
  </si>
  <si>
    <t>ASCENDEDUC-001</t>
  </si>
  <si>
    <t>Ascend Learning Holdings LLC</t>
  </si>
  <si>
    <t>dba Assessment Technologies Institute</t>
  </si>
  <si>
    <t>V000029743</t>
  </si>
  <si>
    <t>ASCEND LEA-001</t>
  </si>
  <si>
    <t>ASI Associates Inc</t>
  </si>
  <si>
    <t>dba Arbor Scientific</t>
  </si>
  <si>
    <t>V000027952</t>
  </si>
  <si>
    <t>ARBOR SCIE-001</t>
  </si>
  <si>
    <t>Aslynn Leland</t>
  </si>
  <si>
    <t>dba 360 Promotion</t>
  </si>
  <si>
    <t>Assessment Technologies Institute LLC</t>
  </si>
  <si>
    <t>dba National Academy of Sports Medicine</t>
  </si>
  <si>
    <t>V000026771</t>
  </si>
  <si>
    <t>ASSESSMENT-001</t>
  </si>
  <si>
    <t>Assn of College Trustees (dup 46853)</t>
  </si>
  <si>
    <t>FKA TACTC</t>
  </si>
  <si>
    <t>V000002586</t>
  </si>
  <si>
    <t>Assn of Community College Trustees</t>
  </si>
  <si>
    <t>aka ACCT</t>
  </si>
  <si>
    <t>Assn of Title IX Administrators</t>
  </si>
  <si>
    <t>aka ATIXA</t>
  </si>
  <si>
    <t>V000026443</t>
  </si>
  <si>
    <t>ATIXA-001</t>
  </si>
  <si>
    <t>ASSN OF WASHINGTON BUSINESS</t>
  </si>
  <si>
    <t>V000009798</t>
  </si>
  <si>
    <t>ASSN OF WA-001</t>
  </si>
  <si>
    <t>ASSOCIATED BUSINESS SYSTEMS</t>
  </si>
  <si>
    <t>V000004205</t>
  </si>
  <si>
    <t>ASSOCIATED-001</t>
  </si>
  <si>
    <t>Associated Construction Inc</t>
  </si>
  <si>
    <t>V000005925</t>
  </si>
  <si>
    <t>ASTRONOMICAL SOCIETY OF THE</t>
  </si>
  <si>
    <t>V000001537</t>
  </si>
  <si>
    <t>ASTRONOMIC-001</t>
  </si>
  <si>
    <t>AT&amp;T</t>
  </si>
  <si>
    <t>V000035552</t>
  </si>
  <si>
    <t>AT&amp;T-001</t>
  </si>
  <si>
    <t>ATHLETIC PUBLISHING CO.</t>
  </si>
  <si>
    <t>V000012952</t>
  </si>
  <si>
    <t>ATHLETIC P-001</t>
  </si>
  <si>
    <t>ATIXA</t>
  </si>
  <si>
    <t>Association of Title IX Administrators</t>
  </si>
  <si>
    <t>ATTUNUUM</t>
  </si>
  <si>
    <t>HIGHLAND,CARL</t>
  </si>
  <si>
    <t>V000005031</t>
  </si>
  <si>
    <t>ATTUNUUM-001</t>
  </si>
  <si>
    <t>AUBURN MOON AGENCY</t>
  </si>
  <si>
    <t>V000027891</t>
  </si>
  <si>
    <t>AUBURN MOO-001</t>
  </si>
  <si>
    <t>AUDIO VISUAL SERVICE CENTER</t>
  </si>
  <si>
    <t>V000006995</t>
  </si>
  <si>
    <t>AUDIO VISU-001</t>
  </si>
  <si>
    <t>Avanti Press Inc</t>
  </si>
  <si>
    <t>V000027957</t>
  </si>
  <si>
    <t>AVANTI-001</t>
  </si>
  <si>
    <t>Aviall</t>
  </si>
  <si>
    <t>BOEING DISTRIBUTION INC</t>
  </si>
  <si>
    <t>V000012084</t>
  </si>
  <si>
    <t>AVIALL-001</t>
  </si>
  <si>
    <t>AVIAN AERONAUTICS,INC.</t>
  </si>
  <si>
    <t>V000006671</t>
  </si>
  <si>
    <t>AVIAN AERO-001</t>
  </si>
  <si>
    <t>AVID CENTER</t>
  </si>
  <si>
    <t>V000029530</t>
  </si>
  <si>
    <t>AVID CENTE-001</t>
  </si>
  <si>
    <t>AVIDEX INDUSTRIES,LLC</t>
  </si>
  <si>
    <t>V000028186</t>
  </si>
  <si>
    <t>AVIDEX-001</t>
  </si>
  <si>
    <t>AVOTEK</t>
  </si>
  <si>
    <t>SELECT AEROSPACE INDUSTRIES</t>
  </si>
  <si>
    <t>0000016575</t>
  </si>
  <si>
    <t>AVOTEK-001</t>
  </si>
  <si>
    <t>B and H Foto and Electronics Corp</t>
  </si>
  <si>
    <t>dba B and H Photo and Video</t>
  </si>
  <si>
    <t>V000035812</t>
  </si>
  <si>
    <t>B &amp; H PHOT-002</t>
  </si>
  <si>
    <t>BACHMAN,KAY</t>
  </si>
  <si>
    <t>V000020545</t>
  </si>
  <si>
    <t>BACHMAN,KA-001</t>
  </si>
  <si>
    <t>BACKSTAGE LIBRARY WORKS</t>
  </si>
  <si>
    <t>V000010242</t>
  </si>
  <si>
    <t>BACKSTAGE -001</t>
  </si>
  <si>
    <t>BAKER &amp; TAYLOR</t>
  </si>
  <si>
    <t>V000015246</t>
  </si>
  <si>
    <t>BAKER &amp; TA-001</t>
  </si>
  <si>
    <t>BAKER AIRCRAFT</t>
  </si>
  <si>
    <t>V000001988</t>
  </si>
  <si>
    <t>BAKER AIRC-001</t>
  </si>
  <si>
    <t>BALLOONS EVERYWHERE</t>
  </si>
  <si>
    <t>V000011824</t>
  </si>
  <si>
    <t>BALLOONS E-001</t>
  </si>
  <si>
    <t>BANKMOBILE TECHNOLOGIES INC</t>
  </si>
  <si>
    <t>0000046184</t>
  </si>
  <si>
    <t>BANKMOBILE-001</t>
  </si>
  <si>
    <t>BARCHARTS</t>
  </si>
  <si>
    <t>V000012842</t>
  </si>
  <si>
    <t>BARCHART I-001</t>
  </si>
  <si>
    <t>BARFIELD INC</t>
  </si>
  <si>
    <t>V000013986</t>
  </si>
  <si>
    <t>BARFIELD I-001</t>
  </si>
  <si>
    <t>Bargreen Ellingson</t>
  </si>
  <si>
    <t>V000009381</t>
  </si>
  <si>
    <t>BARGREEN E-001</t>
  </si>
  <si>
    <t>BARRON'S EDUCATIONAL SERIES</t>
  </si>
  <si>
    <t>V000036277</t>
  </si>
  <si>
    <t>BARRON'S E-001</t>
  </si>
  <si>
    <t>dba Advanced Avionics Solutions LLC</t>
  </si>
  <si>
    <t>BARU AGENCY, INC DBA- 5 Cents T-Shirt Design</t>
  </si>
  <si>
    <t>BARU AGENCY, INC</t>
  </si>
  <si>
    <t>V000047678</t>
  </si>
  <si>
    <t>BARU-001</t>
  </si>
  <si>
    <t>BASIN BARK</t>
  </si>
  <si>
    <t>DAVID W JONES</t>
  </si>
  <si>
    <t>V000004454</t>
  </si>
  <si>
    <t>BASIN BARK-001</t>
  </si>
  <si>
    <t>BASIN DIESEL SERVICE</t>
  </si>
  <si>
    <t>0000050905</t>
  </si>
  <si>
    <t>BASIN DIES-002</t>
  </si>
  <si>
    <t>BASIN SEPTIC SERVICES INC.</t>
  </si>
  <si>
    <t>V000023300</t>
  </si>
  <si>
    <t>BASIN SEPT-001</t>
  </si>
  <si>
    <t>BASS/SCHULER ENTERTAINMENT, Inc.</t>
  </si>
  <si>
    <t>0000048536</t>
  </si>
  <si>
    <t>BASSSCHULE-001</t>
  </si>
  <si>
    <t>BATES TECHNICAL COLLEGE</t>
  </si>
  <si>
    <t>V000005665</t>
  </si>
  <si>
    <t>BATES TECH-001</t>
  </si>
  <si>
    <t>Battery Systems Inc</t>
  </si>
  <si>
    <t>V000011765</t>
  </si>
  <si>
    <t>BATTERY SY-001</t>
  </si>
  <si>
    <t>BAUM BAT</t>
  </si>
  <si>
    <t>V000027926</t>
  </si>
  <si>
    <t>BAUM BAT-001</t>
  </si>
  <si>
    <t>BAXTER HEALTHCARE CORP</t>
  </si>
  <si>
    <t>V000028692</t>
  </si>
  <si>
    <t>BAXTER HEA-001</t>
  </si>
  <si>
    <t>BAZIC PRODUCTS</t>
  </si>
  <si>
    <t>V000038374</t>
  </si>
  <si>
    <t>BAZIC PROD-001</t>
  </si>
  <si>
    <t>Beatriz B Dominguez</t>
  </si>
  <si>
    <t>Beatriz's Cleaning Service</t>
  </si>
  <si>
    <t>0000051502</t>
  </si>
  <si>
    <t>BEATRIZS C-001</t>
  </si>
  <si>
    <t>BEAVER BARK</t>
  </si>
  <si>
    <t>V000006099</t>
  </si>
  <si>
    <t>BEAVER BAR-001</t>
  </si>
  <si>
    <t>BECK,MELANIE</t>
  </si>
  <si>
    <t>V000032907</t>
  </si>
  <si>
    <t>BECK,MELAN-001</t>
  </si>
  <si>
    <t>BEECHCRAFT</t>
  </si>
  <si>
    <t>V000005674</t>
  </si>
  <si>
    <t>BEECHCRAFT-001</t>
  </si>
  <si>
    <t>BELLEVUE COLLEGE</t>
  </si>
  <si>
    <t>V000009070</t>
  </si>
  <si>
    <t>BELLEVUECO-001</t>
  </si>
  <si>
    <t>BELLINGHAM TECHNICAL COLLEGE</t>
  </si>
  <si>
    <t>V000005664</t>
  </si>
  <si>
    <t>BELLINGHAM-001</t>
  </si>
  <si>
    <t>BEN MEADOWS</t>
  </si>
  <si>
    <t>V000027615</t>
  </si>
  <si>
    <t>BEN MEADOW-001</t>
  </si>
  <si>
    <t>BERNARDO-WILLS ARCHITECTS PC</t>
  </si>
  <si>
    <t>V000005708</t>
  </si>
  <si>
    <t>BERNARDO-W-001</t>
  </si>
  <si>
    <t>Betsy T Hawkins</t>
  </si>
  <si>
    <t>dba Silverhawk Solution Inc.</t>
  </si>
  <si>
    <t>0000050617</t>
  </si>
  <si>
    <t>SILVERHAWK-001</t>
  </si>
  <si>
    <t>BIG BEND BOOSTER CLUB</t>
  </si>
  <si>
    <t>V000005866</t>
  </si>
  <si>
    <t>BIG BEND B-001</t>
  </si>
  <si>
    <t>BINDERY PARTS INC.</t>
  </si>
  <si>
    <t>V000028927</t>
  </si>
  <si>
    <t>BINDERY PA-001</t>
  </si>
  <si>
    <t>Bio Rad Laboratories Inc</t>
  </si>
  <si>
    <t>V000001509</t>
  </si>
  <si>
    <t>BIORADLABO-001</t>
  </si>
  <si>
    <t>BIOMERIEUX, INC</t>
  </si>
  <si>
    <t>V000026867</t>
  </si>
  <si>
    <t>BIOMERIEUX-001</t>
  </si>
  <si>
    <t>BISHOP SPRAY SERVICE</t>
  </si>
  <si>
    <t>HOUSE OF LANCASTER LLC</t>
  </si>
  <si>
    <t>0000050914</t>
  </si>
  <si>
    <t>BISHOP SPR-001</t>
  </si>
  <si>
    <t>BLACK ROCKET PRODUCTIONS</t>
  </si>
  <si>
    <t>201740670</t>
  </si>
  <si>
    <t>V000034517</t>
  </si>
  <si>
    <t>BLACK ROCK-001</t>
  </si>
  <si>
    <t>BLAINE RAY WORKSHOPS, INC.</t>
  </si>
  <si>
    <t>V000034796</t>
  </si>
  <si>
    <t>BLAINE RAY-001</t>
  </si>
  <si>
    <t>BLF TECH, LLC</t>
  </si>
  <si>
    <t>0000050915</t>
  </si>
  <si>
    <t>BLF-TECH-001</t>
  </si>
  <si>
    <t>BLICK ART MATERIALS</t>
  </si>
  <si>
    <t>dba Utrecht Art Supplies, Dick Blick Co</t>
  </si>
  <si>
    <t>V000025504</t>
  </si>
  <si>
    <t>BLICK ART-001</t>
  </si>
  <si>
    <t>BLR-TECH LLC</t>
  </si>
  <si>
    <t>V000030413</t>
  </si>
  <si>
    <t>BLR-001</t>
  </si>
  <si>
    <t>BLUE FRAME TECHNOLOGY LLC</t>
  </si>
  <si>
    <t>0000046670</t>
  </si>
  <si>
    <t>BLUEFLAMET-001</t>
  </si>
  <si>
    <t>BLUE GEM SUNGLASSES</t>
  </si>
  <si>
    <t>V000011771</t>
  </si>
  <si>
    <t>BLUE GEM S-001</t>
  </si>
  <si>
    <t>BLUE RIBBON LINEN SUPPLY INC.</t>
  </si>
  <si>
    <t>V000010997</t>
  </si>
  <si>
    <t>BLUE RIBBO-001</t>
  </si>
  <si>
    <t>BLUMENTHAL'S UNIFORMS &amp; EQUIP.</t>
  </si>
  <si>
    <t>V000009414</t>
  </si>
  <si>
    <t>BLUMENTHAL-001</t>
  </si>
  <si>
    <t>BML Investments LLC</t>
  </si>
  <si>
    <t>dba Wenatchee Valley Shuttle</t>
  </si>
  <si>
    <t>0000049303</t>
  </si>
  <si>
    <t>WVSHUTTLE-001</t>
  </si>
  <si>
    <t>BOBBY K ENTERTAINMENT</t>
  </si>
  <si>
    <t>0000050916</t>
  </si>
  <si>
    <t>BOBBY K-001</t>
  </si>
  <si>
    <t>BOOKBAGS, INC.</t>
  </si>
  <si>
    <t>V000034637</t>
  </si>
  <si>
    <t>BOOKBAGS, -001</t>
  </si>
  <si>
    <t>BOOKBYTE</t>
  </si>
  <si>
    <t>V000011976</t>
  </si>
  <si>
    <t>BOOKBYTE-001</t>
  </si>
  <si>
    <t>Boston Academic Publishing Inc</t>
  </si>
  <si>
    <t>dba FlatWorld</t>
  </si>
  <si>
    <t>0000048264</t>
  </si>
  <si>
    <t>BOSTONACAD-001</t>
  </si>
  <si>
    <t>BOTT,SEAN</t>
  </si>
  <si>
    <t>V000012881</t>
  </si>
  <si>
    <t>BOTT,SEAN -001</t>
  </si>
  <si>
    <t>BOUNCIN BINS RENTAL, LLC</t>
  </si>
  <si>
    <t>V000025828</t>
  </si>
  <si>
    <t>BOUNCIN BI-001</t>
  </si>
  <si>
    <t>BRANDED CUSTOM SPORTSWEAR INC</t>
  </si>
  <si>
    <t>V000013277</t>
  </si>
  <si>
    <t>BRANDED CU-001</t>
  </si>
  <si>
    <t>BRAUN, JOSEPH</t>
  </si>
  <si>
    <t>V000036361</t>
  </si>
  <si>
    <t>BRAUN, JOS-001</t>
  </si>
  <si>
    <t>BREATHE DIVERSITY</t>
  </si>
  <si>
    <t>Stanley D. Pearson, II</t>
  </si>
  <si>
    <t>0000050918</t>
  </si>
  <si>
    <t>BREATHE DI-001</t>
  </si>
  <si>
    <t>Brian L. Ferry</t>
  </si>
  <si>
    <t>dba BLF-Tech LLC</t>
  </si>
  <si>
    <t>BRIGHT HORIZONS CHILDRENS CTRS</t>
  </si>
  <si>
    <t>V000011631</t>
  </si>
  <si>
    <t>BRIGHT HOR-001</t>
  </si>
  <si>
    <t>BROADCAST MUSIC, INC.</t>
  </si>
  <si>
    <t>V000035535</t>
  </si>
  <si>
    <t>BROADCAST -001</t>
  </si>
  <si>
    <t>BROWN AVIATION TOOL SUPPLY CO</t>
  </si>
  <si>
    <t>V000038603</t>
  </si>
  <si>
    <t>BROWN AVIA-001</t>
  </si>
  <si>
    <t>Bryan Derrenger</t>
  </si>
  <si>
    <t>dba DebtNet Financial Srvs</t>
  </si>
  <si>
    <t>V000016718</t>
  </si>
  <si>
    <t>DEBTNET FI-001</t>
  </si>
  <si>
    <t>Brynlie Nielsen</t>
  </si>
  <si>
    <t>0000051513</t>
  </si>
  <si>
    <t>NIELSEN BR-002</t>
  </si>
  <si>
    <t>BSN SPORTS LLC</t>
  </si>
  <si>
    <t>Varsity Brands Holding Co.</t>
  </si>
  <si>
    <t>V000033069</t>
  </si>
  <si>
    <t>BSN SPORTS-001</t>
  </si>
  <si>
    <t>Buckeye Airmotive LLC</t>
  </si>
  <si>
    <t>0000051498</t>
  </si>
  <si>
    <t>BUCKEYE AI-001</t>
  </si>
  <si>
    <t>BUILDERS EXCHANE OF WASH INC.</t>
  </si>
  <si>
    <t>V000003690</t>
  </si>
  <si>
    <t>BUILDERS E-001</t>
  </si>
  <si>
    <t>BURKES</t>
  </si>
  <si>
    <t>V000009772</t>
  </si>
  <si>
    <t>BURKES-001</t>
  </si>
  <si>
    <t>BURNS,JOANNA</t>
  </si>
  <si>
    <t>V000031740</t>
  </si>
  <si>
    <t>BURNS,JOAN-001</t>
  </si>
  <si>
    <t>BURTON CONSTRUCTION INC.</t>
  </si>
  <si>
    <t>V000048745</t>
  </si>
  <si>
    <t>BURTONCON-001</t>
  </si>
  <si>
    <t>BUSINESS INTERIORS &amp; EQUIPMENT</t>
  </si>
  <si>
    <t>V000004388</t>
  </si>
  <si>
    <t>BUSINESS I-001</t>
  </si>
  <si>
    <t>BUTTERWORTH HEINEMANN</t>
  </si>
  <si>
    <t>V000023699</t>
  </si>
  <si>
    <t>BUTTERWORT-001</t>
  </si>
  <si>
    <t>BVT PUBLISHING</t>
  </si>
  <si>
    <t>V000038659</t>
  </si>
  <si>
    <t>BVT PUBLIS-001</t>
  </si>
  <si>
    <t>C &amp; H DISTRIBUTING INC</t>
  </si>
  <si>
    <t>V000027624</t>
  </si>
  <si>
    <t>C &amp; H DIST-001</t>
  </si>
  <si>
    <t>C&amp;M ENTERPRISES LLC</t>
  </si>
  <si>
    <t>Craig Mehrer</t>
  </si>
  <si>
    <t>V000025082</t>
  </si>
  <si>
    <t>C &amp; M ENTE-001</t>
  </si>
  <si>
    <t>C.L. LINDSAY</t>
  </si>
  <si>
    <t>V000034322</t>
  </si>
  <si>
    <t>C.L. LINDS-001</t>
  </si>
  <si>
    <t>C2F INC.</t>
  </si>
  <si>
    <t>V000002287</t>
  </si>
  <si>
    <t>C2FINC-001</t>
  </si>
  <si>
    <t>CACADE FIRE &amp; SAFETY</t>
  </si>
  <si>
    <t>V000009643</t>
  </si>
  <si>
    <t>CACADE FIR-001</t>
  </si>
  <si>
    <t>CAERE CORPORATION</t>
  </si>
  <si>
    <t>V000001447</t>
  </si>
  <si>
    <t>CAERE CORP-001</t>
  </si>
  <si>
    <t>CAMP ROGANUNDA INC</t>
  </si>
  <si>
    <t>0000050919</t>
  </si>
  <si>
    <t>CAMP ROGAN-001</t>
  </si>
  <si>
    <t>Campus Marketing Specialists</t>
  </si>
  <si>
    <t>V000023628</t>
  </si>
  <si>
    <t>CAMPUS MAR-001</t>
  </si>
  <si>
    <t>CAMPUS PARTNERS</t>
  </si>
  <si>
    <t>V000034789</t>
  </si>
  <si>
    <t>CAMPUS PAR-001</t>
  </si>
  <si>
    <t>CAREER COMMUNICATIONS, INC.</t>
  </si>
  <si>
    <t>V000024874</t>
  </si>
  <si>
    <t>CAREER COM-001</t>
  </si>
  <si>
    <t>Carlos Antonio Sibaja Garcia</t>
  </si>
  <si>
    <t>0000051507</t>
  </si>
  <si>
    <t>GARCIA CAR-001</t>
  </si>
  <si>
    <t>CAROLINA BIOLOGICAL SUPPLY CO</t>
  </si>
  <si>
    <t>V000015367</t>
  </si>
  <si>
    <t>CAROLINABI-001</t>
  </si>
  <si>
    <t>CAS HALEY BENJAMIN</t>
  </si>
  <si>
    <t>DBA:CAS HALEY ENTERPRICES</t>
  </si>
  <si>
    <t>V000023195</t>
  </si>
  <si>
    <t>CAS HALEY -001</t>
  </si>
  <si>
    <t>CASAS - Comprehensive Adult Student Asse</t>
  </si>
  <si>
    <t>V000024387</t>
  </si>
  <si>
    <t>CASAS-001</t>
  </si>
  <si>
    <t>CASCADE DIESEL INC.</t>
  </si>
  <si>
    <t>V000008641</t>
  </si>
  <si>
    <t>CASCADE DI-001</t>
  </si>
  <si>
    <t>Cascadia College</t>
  </si>
  <si>
    <t>V000003579</t>
  </si>
  <si>
    <t>CASCADIAC-001</t>
  </si>
  <si>
    <t>CASTLE BRANCH INC</t>
  </si>
  <si>
    <t>V000015186</t>
  </si>
  <si>
    <t>CASTLEBRAN-001</t>
  </si>
  <si>
    <t>CBT NUGGETS, LLC</t>
  </si>
  <si>
    <t>V000033809</t>
  </si>
  <si>
    <t>CBT NUGGET-001</t>
  </si>
  <si>
    <t>CC GROUP</t>
  </si>
  <si>
    <t>V000025531</t>
  </si>
  <si>
    <t>CC GROUP-001</t>
  </si>
  <si>
    <t>CC LEISURE LLC</t>
  </si>
  <si>
    <t>V000048456</t>
  </si>
  <si>
    <t>CC LEISURE-001</t>
  </si>
  <si>
    <t>CCI LEARNING SOLUTIONS INC</t>
  </si>
  <si>
    <t>V000010371</t>
  </si>
  <si>
    <t>CCI LEARNI-001</t>
  </si>
  <si>
    <t>CD Advantage Inc</t>
  </si>
  <si>
    <t>dba Advantage Design Group</t>
  </si>
  <si>
    <t>0000047868</t>
  </si>
  <si>
    <t>CDADVANTAG-001</t>
  </si>
  <si>
    <t>CDI COMPUTER DEALERS INC</t>
  </si>
  <si>
    <t>V000000599</t>
  </si>
  <si>
    <t>CDI COMPUT-001</t>
  </si>
  <si>
    <t>CDW GOVERNMENT</t>
  </si>
  <si>
    <t>V000028421</t>
  </si>
  <si>
    <t>CDWGOVERNM-001</t>
  </si>
  <si>
    <t>CED-CONSOLIDATED ELECTRICIAL</t>
  </si>
  <si>
    <t>V000001018</t>
  </si>
  <si>
    <t>CED-001</t>
  </si>
  <si>
    <t>CELL PHONE WIPES, INC</t>
  </si>
  <si>
    <t>V000011579</t>
  </si>
  <si>
    <t>CELL PHONE-001</t>
  </si>
  <si>
    <t>CEMENT SUITCASE, LLC</t>
  </si>
  <si>
    <t>JOHN RICARDO CASTANEDA</t>
  </si>
  <si>
    <t>V000026411</t>
  </si>
  <si>
    <t>CEMENT SUI-001</t>
  </si>
  <si>
    <t>CENCO SCIENTIFIC</t>
  </si>
  <si>
    <t>V000028620</t>
  </si>
  <si>
    <t>CENCO SCIE-001</t>
  </si>
  <si>
    <t>CENGAGE LEARNING</t>
  </si>
  <si>
    <t>dba Education To Go</t>
  </si>
  <si>
    <t>V000013928</t>
  </si>
  <si>
    <t>CENGAGELEA-001</t>
  </si>
  <si>
    <t>CENTER FOR REALITY THERAPY</t>
  </si>
  <si>
    <t>V000002925</t>
  </si>
  <si>
    <t>CENTER FOR-001</t>
  </si>
  <si>
    <t>CENTRAL CASCADE LAND CO., INC</t>
  </si>
  <si>
    <t>V000003253</t>
  </si>
  <si>
    <t>CENTRAL CA-001</t>
  </si>
  <si>
    <t>CENTRAL MACHINERY SALES, INC.</t>
  </si>
  <si>
    <t>V000004598</t>
  </si>
  <si>
    <t>CENTRAL MA-001</t>
  </si>
  <si>
    <t>CENTRAL NEWSPAPER REP INC</t>
  </si>
  <si>
    <t>VETERANS VIEW</t>
  </si>
  <si>
    <t>V000028724</t>
  </si>
  <si>
    <t>CENTRAL NE-001</t>
  </si>
  <si>
    <t>Central WA University</t>
  </si>
  <si>
    <t>V000002966</t>
  </si>
  <si>
    <t>CENTRALWA-002</t>
  </si>
  <si>
    <t>CENTRAL WASHINGTON ASPHALT,INC</t>
  </si>
  <si>
    <t>0000050920</t>
  </si>
  <si>
    <t>CENTRAL WA-002</t>
  </si>
  <si>
    <t>CENTRAL WASHINGTON CONCRETE</t>
  </si>
  <si>
    <t>V000006697</t>
  </si>
  <si>
    <t>CENTRAL WA-001</t>
  </si>
  <si>
    <t>CENTRAL WASHINGTON UNIVERSITY</t>
  </si>
  <si>
    <t>0000048750</t>
  </si>
  <si>
    <t>CENTRALWA-001</t>
  </si>
  <si>
    <t>FOUNDATION</t>
  </si>
  <si>
    <t>V000032611</t>
  </si>
  <si>
    <t>CENTRALIA COLLEGE</t>
  </si>
  <si>
    <t>V000002612</t>
  </si>
  <si>
    <t>CENTRALIA-001</t>
  </si>
  <si>
    <t>CENTURY LINK</t>
  </si>
  <si>
    <t>V000046663</t>
  </si>
  <si>
    <t>CENTURYLIN-002</t>
  </si>
  <si>
    <t>Cerium Networks Inc</t>
  </si>
  <si>
    <t>V000003391</t>
  </si>
  <si>
    <t>CERIUM NET-001</t>
  </si>
  <si>
    <t>CFKR CAREER MATERIALS</t>
  </si>
  <si>
    <t>V000001450</t>
  </si>
  <si>
    <t>CFKR CAREE-001</t>
  </si>
  <si>
    <t>CH20 INC</t>
  </si>
  <si>
    <t>V000008218</t>
  </si>
  <si>
    <t>CH20-001</t>
  </si>
  <si>
    <t>Checkr Inc</t>
  </si>
  <si>
    <t>0000051500</t>
  </si>
  <si>
    <t>CHECKR-001</t>
  </si>
  <si>
    <t>CHEMEKETA COMMUNITY COLLEGE</t>
  </si>
  <si>
    <t>V000038894</t>
  </si>
  <si>
    <t>CHEMEKETA-001</t>
  </si>
  <si>
    <t>Chemeketa Community College</t>
  </si>
  <si>
    <t>V000002295</t>
  </si>
  <si>
    <t>CHEMEKETA -001</t>
  </si>
  <si>
    <t>CHICO'S PIZZA PARLOR</t>
  </si>
  <si>
    <t>V000008105</t>
  </si>
  <si>
    <t>CHICO'S PI-001</t>
  </si>
  <si>
    <t>CHILDCARE EXCHANGE</t>
  </si>
  <si>
    <t>V000006974</t>
  </si>
  <si>
    <t>CHILDCARE -001</t>
  </si>
  <si>
    <t>CHINOOK MUSIC CO.</t>
  </si>
  <si>
    <t>V000004759</t>
  </si>
  <si>
    <t>CHINOOK MU-001</t>
  </si>
  <si>
    <t>CI APPAREL</t>
  </si>
  <si>
    <t>V000026553</t>
  </si>
  <si>
    <t>CIAPPAREL-001</t>
  </si>
  <si>
    <t>CI INFORMATION MANAGEMENT</t>
  </si>
  <si>
    <t>V000030702</t>
  </si>
  <si>
    <t>CI SUPPORT-001</t>
  </si>
  <si>
    <t>CI Sport Inc</t>
  </si>
  <si>
    <t>CI SPORT I-001</t>
  </si>
  <si>
    <t>CI SUPPORT LLC</t>
  </si>
  <si>
    <t>CINAHL INFORMATION SYSTEMS</t>
  </si>
  <si>
    <t>V000000839</t>
  </si>
  <si>
    <t>CINAHL INF-001</t>
  </si>
  <si>
    <t>CIT GROUP/COMMERCIAL SERVICES</t>
  </si>
  <si>
    <t>OLYMPIA LUGGAGE AMERICA</t>
  </si>
  <si>
    <t>V000000870</t>
  </si>
  <si>
    <t>CIT GROUP/-001</t>
  </si>
  <si>
    <t>Citibank N A</t>
  </si>
  <si>
    <t>dba Home Depot Credit Services</t>
  </si>
  <si>
    <t>V000014198</t>
  </si>
  <si>
    <t>HOME DEPOT-001</t>
  </si>
  <si>
    <t>CITY OF MOSES LAKE</t>
  </si>
  <si>
    <t>V000002738</t>
  </si>
  <si>
    <t>CITY OF MO-001</t>
  </si>
  <si>
    <t>Clark College</t>
  </si>
  <si>
    <t>V000032529</t>
  </si>
  <si>
    <t>CLARKCOLLE-001</t>
  </si>
  <si>
    <t>CLARK COLLEGE CISCO ACADEMY</t>
  </si>
  <si>
    <t>NW Athletic Conference</t>
  </si>
  <si>
    <t>V000009030</t>
  </si>
  <si>
    <t>NWATHLETIC-001</t>
  </si>
  <si>
    <t>CLARK,CHRIS</t>
  </si>
  <si>
    <t>V000038982</t>
  </si>
  <si>
    <t>CLARK,CHRI-001</t>
  </si>
  <si>
    <t>CLARK,LUCAS</t>
  </si>
  <si>
    <t>DJ LIVE</t>
  </si>
  <si>
    <t>V000020403</t>
  </si>
  <si>
    <t>CLARK,LUCA-001</t>
  </si>
  <si>
    <t>CLARK,TRAVIS</t>
  </si>
  <si>
    <t>V000023007</t>
  </si>
  <si>
    <t>CLARK,TRAV-001</t>
  </si>
  <si>
    <t>CLEAN HARBORS ENV. SVCS. INC.</t>
  </si>
  <si>
    <t>V000013648</t>
  </si>
  <si>
    <t>CLEANHARBO-001</t>
  </si>
  <si>
    <t>CLEARLY CONFUSED INTERTAINMENT</t>
  </si>
  <si>
    <t>V000048213</t>
  </si>
  <si>
    <t>CLEARLYCON-001</t>
  </si>
  <si>
    <t>CLIFTONLARSONALLEN LLP</t>
  </si>
  <si>
    <t>V000048610</t>
  </si>
  <si>
    <t>CLA-001</t>
  </si>
  <si>
    <t>CLINICAL PLACEMENTS NORTHWEST</t>
  </si>
  <si>
    <t>V000025110</t>
  </si>
  <si>
    <t>CLINCAL P-002</t>
  </si>
  <si>
    <t>CLOSED CAPTION MAKER</t>
  </si>
  <si>
    <t>WALTER J GALLANT</t>
  </si>
  <si>
    <t>V000037681</t>
  </si>
  <si>
    <t>CLOSED CAP-001</t>
  </si>
  <si>
    <t>CNEWS</t>
  </si>
  <si>
    <t>Council of Nurse Educators for WA St</t>
  </si>
  <si>
    <t>V000004891</t>
  </si>
  <si>
    <t>CNEWS-001</t>
  </si>
  <si>
    <t>CO-ENERGY</t>
  </si>
  <si>
    <t>V000006517</t>
  </si>
  <si>
    <t>CO-ENERGY-001</t>
  </si>
  <si>
    <t>COLEGE OF CONTINUING ED (dup V000005154)</t>
  </si>
  <si>
    <t>V000012327</t>
  </si>
  <si>
    <t>COLEGE OF -001</t>
  </si>
  <si>
    <t>COLEMAN OIL COMPANY</t>
  </si>
  <si>
    <t>V000010949</t>
  </si>
  <si>
    <t>COLEMAN OI-001</t>
  </si>
  <si>
    <t>COLEMAN PRODUCTIONS INC</t>
  </si>
  <si>
    <t>V000029923</t>
  </si>
  <si>
    <t>COLEMAN PR-001</t>
  </si>
  <si>
    <t>College and University Professional Asso</t>
  </si>
  <si>
    <t>dba CUPU-HR</t>
  </si>
  <si>
    <t>V000013973</t>
  </si>
  <si>
    <t>CUPA-HR-001</t>
  </si>
  <si>
    <t>College Entrance Exam Board</t>
  </si>
  <si>
    <t>dba The College Board</t>
  </si>
  <si>
    <t>V000035944</t>
  </si>
  <si>
    <t>COLLEGE-001</t>
  </si>
  <si>
    <t>COLORADO NUT COMPANY</t>
  </si>
  <si>
    <t>V000010608</t>
  </si>
  <si>
    <t>COLORADO N-001</t>
  </si>
  <si>
    <t>COLUMBIA BASIN COLLEGE</t>
  </si>
  <si>
    <t>V000009027</t>
  </si>
  <si>
    <t>COLUMBIA B-002</t>
  </si>
  <si>
    <t>Columbia Basin College</t>
  </si>
  <si>
    <t>COLUMBIA BASIN HERALD</t>
  </si>
  <si>
    <t>COLUMBIA BASIN MEDIA GROUP</t>
  </si>
  <si>
    <t>V000002696</t>
  </si>
  <si>
    <t>COLUMBIA B-001</t>
  </si>
  <si>
    <t>COLUMBIA BASIN STRIPING LLC</t>
  </si>
  <si>
    <t>0000050921</t>
  </si>
  <si>
    <t>COLMUNBIA B-003</t>
  </si>
  <si>
    <t>COLUMBIA BEARING,BDI</t>
  </si>
  <si>
    <t>V000011117</t>
  </si>
  <si>
    <t>COLUMBIA ELECTRIC SUPPLY</t>
  </si>
  <si>
    <t>DBA ALL Phase</t>
  </si>
  <si>
    <t>COLUMBIA FITNESS</t>
  </si>
  <si>
    <t>V000034269</t>
  </si>
  <si>
    <t>COLUMBIA F-001</t>
  </si>
  <si>
    <t>COLUMBIA FORD</t>
  </si>
  <si>
    <t>V000039098</t>
  </si>
  <si>
    <t>COLUMBIA GLASS LLC</t>
  </si>
  <si>
    <t>V000001632</t>
  </si>
  <si>
    <t>COLUMBIA G-001</t>
  </si>
  <si>
    <t>COLUMBIA PACIFIC AVIATION INC.</t>
  </si>
  <si>
    <t>V000005080</t>
  </si>
  <si>
    <t>COLUMBIA P-001</t>
  </si>
  <si>
    <t>COLUMBIA PAINT</t>
  </si>
  <si>
    <t>V000028723</t>
  </si>
  <si>
    <t>COLUMBIA RIVER MEDIA GROUP</t>
  </si>
  <si>
    <t>V000031406</t>
  </si>
  <si>
    <t>COLUMBIA R-001</t>
  </si>
  <si>
    <t>COLUMBIA RIVER STEEL SUPPLY</t>
  </si>
  <si>
    <t>V000008797</t>
  </si>
  <si>
    <t>Comdata Inc.(Dup of V13126)</t>
  </si>
  <si>
    <t>Stored Value Solutions</t>
  </si>
  <si>
    <t>V000025585</t>
  </si>
  <si>
    <t>STOREDVALU-001</t>
  </si>
  <si>
    <t>Comet School Supplies Inc</t>
  </si>
  <si>
    <t>V000012109</t>
  </si>
  <si>
    <t>COMET SCHO-001</t>
  </si>
  <si>
    <t>COMFIT LEARNING LLC</t>
  </si>
  <si>
    <t>V000011875</t>
  </si>
  <si>
    <t>COMFIT LEA-001</t>
  </si>
  <si>
    <t>COMFORT EXPERTS PLUMBING INC</t>
  </si>
  <si>
    <t>V000028332</t>
  </si>
  <si>
    <t>COMFORT EX-002</t>
  </si>
  <si>
    <t>COMM FOR DEFERRED COMPENSATION</t>
  </si>
  <si>
    <t>V000007487</t>
  </si>
  <si>
    <t>COMM FOR D-001</t>
  </si>
  <si>
    <t>COMMERCIAL TIRES INC.</t>
  </si>
  <si>
    <t>V000010962</t>
  </si>
  <si>
    <t>COMMERCIAL-001</t>
  </si>
  <si>
    <t>Community College Library and Media</t>
  </si>
  <si>
    <t>aka CCLAMS</t>
  </si>
  <si>
    <t>V000009989</t>
  </si>
  <si>
    <t>CCLAMS-001</t>
  </si>
  <si>
    <t>Community College of Spokane</t>
  </si>
  <si>
    <t>V000009025</t>
  </si>
  <si>
    <t>SPOKANE CO-002</t>
  </si>
  <si>
    <t>COMPANSOL</t>
  </si>
  <si>
    <t>V000011894</t>
  </si>
  <si>
    <t>COMPANSOL-001</t>
  </si>
  <si>
    <t>COMPUCOM</t>
  </si>
  <si>
    <t>V000027972</t>
  </si>
  <si>
    <t>COMPUCOM-001</t>
  </si>
  <si>
    <t>Computer 5 Inc</t>
  </si>
  <si>
    <t>dba LocalTel Communications &amp; Computerla</t>
  </si>
  <si>
    <t>V000007296</t>
  </si>
  <si>
    <t>LOCALTEL-001</t>
  </si>
  <si>
    <t>COMPUTER INTELLIGENCE ASSOC</t>
  </si>
  <si>
    <t>V000023512</t>
  </si>
  <si>
    <t>COMPUTER I-001</t>
  </si>
  <si>
    <t>CompView Inc</t>
  </si>
  <si>
    <t>V000001999</t>
  </si>
  <si>
    <t>COMPVIEW I-002</t>
  </si>
  <si>
    <t>Comstor Info Mgmt Inc</t>
  </si>
  <si>
    <t>V000002129</t>
  </si>
  <si>
    <t>COMSTOR IN-001</t>
  </si>
  <si>
    <t>CONCEPT MEDIA</t>
  </si>
  <si>
    <t>V000001007</t>
  </si>
  <si>
    <t>CONCEPT ME-001</t>
  </si>
  <si>
    <t>CONCRETE COATINGS REPAIR &amp;</t>
  </si>
  <si>
    <t>0000050928</t>
  </si>
  <si>
    <t>CONCRETE C-002</t>
  </si>
  <si>
    <t>CONFLUENCE HEALTH</t>
  </si>
  <si>
    <t>V000009538</t>
  </si>
  <si>
    <t>CONFLUENCE-001</t>
  </si>
  <si>
    <t>CONGRESSIONAL QUARTERLY INC</t>
  </si>
  <si>
    <t>V000023107</t>
  </si>
  <si>
    <t>CONGRESSIO-001</t>
  </si>
  <si>
    <t>CONSOLIDATED DISPOSAL SERVICE</t>
  </si>
  <si>
    <t>V000007997</t>
  </si>
  <si>
    <t>CONSOLIDAT-001</t>
  </si>
  <si>
    <t>CONSOLIDATED TECHNOLOGY SVCS</t>
  </si>
  <si>
    <t>V000026434</t>
  </si>
  <si>
    <t>CTS-001</t>
  </si>
  <si>
    <t>CONSUMER PUBLISHING, INC.</t>
  </si>
  <si>
    <t>V000013075</t>
  </si>
  <si>
    <t>CONSUMER P-001</t>
  </si>
  <si>
    <t>CONTEMPORARY BOOKS INC</t>
  </si>
  <si>
    <t>V000028772</t>
  </si>
  <si>
    <t>CONTEMPORA-001</t>
  </si>
  <si>
    <t>CONTINENTAL PRESS</t>
  </si>
  <si>
    <t>V000032802</t>
  </si>
  <si>
    <t>CONTINENTA-001</t>
  </si>
  <si>
    <t>COOLSPEAK</t>
  </si>
  <si>
    <t>V000030991</t>
  </si>
  <si>
    <t>COOLSPEAK,-001</t>
  </si>
  <si>
    <t>CORPORATE IMAGE &amp; SCREEN</t>
  </si>
  <si>
    <t>V000034221</t>
  </si>
  <si>
    <t>CORPORATE -001</t>
  </si>
  <si>
    <t>CORPORATE TRANSLATIONS, INC</t>
  </si>
  <si>
    <t>0000050930</t>
  </si>
  <si>
    <t>CORPORATE-002</t>
  </si>
  <si>
    <t>COSTLESS CARPET</t>
  </si>
  <si>
    <t>V000003414</t>
  </si>
  <si>
    <t>COSTLESS C-001</t>
  </si>
  <si>
    <t>COULEE CITY SCHOOL</t>
  </si>
  <si>
    <t>V000002727</t>
  </si>
  <si>
    <t>COULEE CIT-001</t>
  </si>
  <si>
    <t>COULEE MEDICAL CENTER</t>
  </si>
  <si>
    <t>0000050931</t>
  </si>
  <si>
    <t>COULEE MED-001</t>
  </si>
  <si>
    <t>COUNCIL F/EDUCATIONAL OPP</t>
  </si>
  <si>
    <t>V000023747</t>
  </si>
  <si>
    <t>COE-001</t>
  </si>
  <si>
    <t>Council for Higher Ed Accreditation</t>
  </si>
  <si>
    <t>aka CHEA</t>
  </si>
  <si>
    <t>V000023581</t>
  </si>
  <si>
    <t>CHEA-001</t>
  </si>
  <si>
    <t>Council for Opportunity in Education</t>
  </si>
  <si>
    <t>aka CNEWS</t>
  </si>
  <si>
    <t>COURSESMART LLC</t>
  </si>
  <si>
    <t>V000012259</t>
  </si>
  <si>
    <t>COURSESMAR-001</t>
  </si>
  <si>
    <t>COURSEY ENTERPRISES, INC.</t>
  </si>
  <si>
    <t>V000039248</t>
  </si>
  <si>
    <t>COURSEY EN-001</t>
  </si>
  <si>
    <t>dba C &amp; M Enterprises LLC</t>
  </si>
  <si>
    <t>Crestline Specialties Inc</t>
  </si>
  <si>
    <t>V000037620</t>
  </si>
  <si>
    <t>CRESTLINE -001</t>
  </si>
  <si>
    <t>CROWN MOVING CO., INC.</t>
  </si>
  <si>
    <t>V000008925</t>
  </si>
  <si>
    <t>CROWN MOVI-001</t>
  </si>
  <si>
    <t>CROWN PAPER &amp; JANITORIAL</t>
  </si>
  <si>
    <t>SUPPLY INC.</t>
  </si>
  <si>
    <t>V000003830</t>
  </si>
  <si>
    <t>CROWN PAPE-001</t>
  </si>
  <si>
    <t>Crystal Kast</t>
  </si>
  <si>
    <t>dba K&amp;W Daycare</t>
  </si>
  <si>
    <t>0000050983</t>
  </si>
  <si>
    <t>K&amp;W DAYCAR-001</t>
  </si>
  <si>
    <t>CSO RESEARCH, INC</t>
  </si>
  <si>
    <t>V000012226</t>
  </si>
  <si>
    <t>CSO RESEAR-001</t>
  </si>
  <si>
    <t>CSWW,INC. DBA BIG R STORES</t>
  </si>
  <si>
    <t>Big R</t>
  </si>
  <si>
    <t>V000005865</t>
  </si>
  <si>
    <t>CSWW,INC. -001</t>
  </si>
  <si>
    <t>CTB</t>
  </si>
  <si>
    <t>MCGRAW-HILL COMPANIES, INC.</t>
  </si>
  <si>
    <t>V000035974</t>
  </si>
  <si>
    <t>CTB-001</t>
  </si>
  <si>
    <t>CUMMINS NORTHWEST INC</t>
  </si>
  <si>
    <t>V000033930</t>
  </si>
  <si>
    <t>CUMMINS NO-001</t>
  </si>
  <si>
    <t>CURRENT ELECTRIC TRAINING</t>
  </si>
  <si>
    <t>0000050932</t>
  </si>
  <si>
    <t>CURRENT EL-001</t>
  </si>
  <si>
    <t>CUTTING EDGE ENTERTAINMENT</t>
  </si>
  <si>
    <t>V000016459</t>
  </si>
  <si>
    <t>CUTTING ED-001</t>
  </si>
  <si>
    <t>CYBER ED INC.</t>
  </si>
  <si>
    <t>V000012684</t>
  </si>
  <si>
    <t>CYBER ED I-001</t>
  </si>
  <si>
    <t>CYBERNETICS</t>
  </si>
  <si>
    <t>V000016648</t>
  </si>
  <si>
    <t>CYBERNETIC-001</t>
  </si>
  <si>
    <t>CYBERSOURCE</t>
  </si>
  <si>
    <t>dba Authorize Net</t>
  </si>
  <si>
    <t>V000039343</t>
  </si>
  <si>
    <t>CYBERSOURC-001</t>
  </si>
  <si>
    <t>CYNMAR CORP</t>
  </si>
  <si>
    <t>V000028219</t>
  </si>
  <si>
    <t>CYNMAR COR-001</t>
  </si>
  <si>
    <t>CYRGUS COMPANY INC</t>
  </si>
  <si>
    <t>NEBRASKA SCIENTIFIC</t>
  </si>
  <si>
    <t>V000025221</t>
  </si>
  <si>
    <t>CYRGUS COM-001</t>
  </si>
  <si>
    <t>D Square Energy LLC</t>
  </si>
  <si>
    <t>V000030731</t>
  </si>
  <si>
    <t>DSQUAREEN-001</t>
  </si>
  <si>
    <t>D Stafford and Associates LLC</t>
  </si>
  <si>
    <t>V000031119</t>
  </si>
  <si>
    <t>DSTAFFORDA-001</t>
  </si>
  <si>
    <t>D&amp;D ELECTRIC MOTOR SERVICES</t>
  </si>
  <si>
    <t>0000050933</t>
  </si>
  <si>
    <t>D&amp;D ELECTR-001</t>
  </si>
  <si>
    <t>D&amp;H Distributing Co</t>
  </si>
  <si>
    <t>V000032836</t>
  </si>
  <si>
    <t>D &amp; H DIST-001</t>
  </si>
  <si>
    <t>D&amp;L Foundry Inc</t>
  </si>
  <si>
    <t>0000051501</t>
  </si>
  <si>
    <t>D&amp;L FOUNDR-001</t>
  </si>
  <si>
    <t>DADE MOELLER &amp; ASSOCIATES, INC</t>
  </si>
  <si>
    <t>V000015227</t>
  </si>
  <si>
    <t>DADE MOELL-001</t>
  </si>
  <si>
    <t>DAILY JOURNAL OF COMMERCE</t>
  </si>
  <si>
    <t>V000009949</t>
  </si>
  <si>
    <t>DAILY JOUR-001</t>
  </si>
  <si>
    <t>DAILY RECORD</t>
  </si>
  <si>
    <t>V000001534</t>
  </si>
  <si>
    <t>DAILY RECO-001</t>
  </si>
  <si>
    <t>Dakine Hawaii Inc (dup 25553)</t>
  </si>
  <si>
    <t>V000000516</t>
  </si>
  <si>
    <t>DAKINE-001</t>
  </si>
  <si>
    <t>Daktronics Inc</t>
  </si>
  <si>
    <t>V000025917</t>
  </si>
  <si>
    <t>DAKTRONICS-001</t>
  </si>
  <si>
    <t>Daniel Jacob Gadd</t>
  </si>
  <si>
    <t>0000046017</t>
  </si>
  <si>
    <t>GADD DANIE-001</t>
  </si>
  <si>
    <t>DANIEL JOHNSON</t>
  </si>
  <si>
    <t>V000025324</t>
  </si>
  <si>
    <t>DANIEL JOH-001</t>
  </si>
  <si>
    <t>DAPHNE R SCHNEIDER &amp; ASSOC.</t>
  </si>
  <si>
    <t>dba Daphne R Schneider &amp; Associates</t>
  </si>
  <si>
    <t>0000048757</t>
  </si>
  <si>
    <t>DAPHNE R-001</t>
  </si>
  <si>
    <t>DATA BASE RECORDS DESTRUCTION</t>
  </si>
  <si>
    <t>LLC.</t>
  </si>
  <si>
    <t>V000012207</t>
  </si>
  <si>
    <t>DATA BASE -001</t>
  </si>
  <si>
    <t>DAVIS ERIC C</t>
  </si>
  <si>
    <t>DBA PROFESSOR E PRODUCTIONS</t>
  </si>
  <si>
    <t>V000012598</t>
  </si>
  <si>
    <t>DAVIS ERIC-001</t>
  </si>
  <si>
    <t>DAWLEY AVIATION CORP</t>
  </si>
  <si>
    <t>V000027650</t>
  </si>
  <si>
    <t>DAWLEY AVI-001</t>
  </si>
  <si>
    <t>DAY WIRELESS SYSTEMS</t>
  </si>
  <si>
    <t>V000005465</t>
  </si>
  <si>
    <t>DAY WIRELE-001</t>
  </si>
  <si>
    <t>DBA Assessment Technologies Institute, LLC (ATI)</t>
  </si>
  <si>
    <t>Ascend Learning Holdings, LLC</t>
  </si>
  <si>
    <t>V000048200</t>
  </si>
  <si>
    <t>ASCENDLEAR-001</t>
  </si>
  <si>
    <t>DC GROUP INC</t>
  </si>
  <si>
    <t>V000027351</t>
  </si>
  <si>
    <t>DC GROUP I-001</t>
  </si>
  <si>
    <t>DEABERT, JUDITH</t>
  </si>
  <si>
    <t>SEABERT ASSOCIATES</t>
  </si>
  <si>
    <t>V000005540</t>
  </si>
  <si>
    <t>DEABERT, J-001</t>
  </si>
  <si>
    <t>Debbie Leonard</t>
  </si>
  <si>
    <t>Debbie's Catering</t>
  </si>
  <si>
    <t>0000051511</t>
  </si>
  <si>
    <t>DEBBIES CA-001</t>
  </si>
  <si>
    <t>DEL SUGGS</t>
  </si>
  <si>
    <t>V000031381</t>
  </si>
  <si>
    <t>DEL SUGGS -001</t>
  </si>
  <si>
    <t>DELL MARKETING L.P.</t>
  </si>
  <si>
    <t>V000012251</t>
  </si>
  <si>
    <t>DELL MARKE-001</t>
  </si>
  <si>
    <t>DEMCO</t>
  </si>
  <si>
    <t>V000027681</t>
  </si>
  <si>
    <t>DEMCO-001</t>
  </si>
  <si>
    <t>DEPARTMENT OF ENTERPRISE SVCS.</t>
  </si>
  <si>
    <t>V000026451</t>
  </si>
  <si>
    <t>DES-001</t>
  </si>
  <si>
    <t>DEPARTMENT OF JUSTICE OR</t>
  </si>
  <si>
    <t>CHILD SUPPORT</t>
  </si>
  <si>
    <t>V000039452</t>
  </si>
  <si>
    <t>DEPARTMENT-001</t>
  </si>
  <si>
    <t>DEPARTMENT OF LICENSING</t>
  </si>
  <si>
    <t>V000002927</t>
  </si>
  <si>
    <t>DOL-001</t>
  </si>
  <si>
    <t>DEPARTMENT OF RETIREMENT SYS.</t>
  </si>
  <si>
    <t>0000044870</t>
  </si>
  <si>
    <t>DRS-012</t>
  </si>
  <si>
    <t>DEPT. OF LABOR &amp; INDUST.</t>
  </si>
  <si>
    <t>V000000069</t>
  </si>
  <si>
    <t>WA L&amp;I-001</t>
  </si>
  <si>
    <t>DEPT. OF TRANSPORTATION</t>
  </si>
  <si>
    <t>V000002929</t>
  </si>
  <si>
    <t>DEPT OF TR-001</t>
  </si>
  <si>
    <t>DESERT GRAPHICS INC.</t>
  </si>
  <si>
    <t>V000004818</t>
  </si>
  <si>
    <t>DESERT GRA-001</t>
  </si>
  <si>
    <t>DESERT OASIS SERVICE CTR INC.</t>
  </si>
  <si>
    <t>V000004261</t>
  </si>
  <si>
    <t>DESERT OAS-001</t>
  </si>
  <si>
    <t>DESERT RAIN IRRIGATION INC</t>
  </si>
  <si>
    <t>0000050935</t>
  </si>
  <si>
    <t>DESERT RAI-001</t>
  </si>
  <si>
    <t>DESIGN SPACE MODULAR</t>
  </si>
  <si>
    <t>BUILDINGS, INC.</t>
  </si>
  <si>
    <t>V000029432</t>
  </si>
  <si>
    <t>DESIGN SPA-001</t>
  </si>
  <si>
    <t>DEVELOPMENT CUBED SOFTWARE INC</t>
  </si>
  <si>
    <t>0000047388</t>
  </si>
  <si>
    <t>DEVELOPMEN-002</t>
  </si>
  <si>
    <t>DIAMEDICAL USA(dup V31195)</t>
  </si>
  <si>
    <t>V000039506</t>
  </si>
  <si>
    <t>DIAMEDICAL-001</t>
  </si>
  <si>
    <t>DIAMOND GROUND PRODUCTS</t>
  </si>
  <si>
    <t>V000000743</t>
  </si>
  <si>
    <t>DIAMOND GR-001</t>
  </si>
  <si>
    <t>Dimensional Communication</t>
  </si>
  <si>
    <t>V000008383</t>
  </si>
  <si>
    <t>DIMENSIONA-001</t>
  </si>
  <si>
    <t>DION JORDAN</t>
  </si>
  <si>
    <t>DION JORDAN ENTERPRISES</t>
  </si>
  <si>
    <t>V000034324</t>
  </si>
  <si>
    <t>DION JORDA-001</t>
  </si>
  <si>
    <t>DIRECT SPORTS, INC.</t>
  </si>
  <si>
    <t>V000016721</t>
  </si>
  <si>
    <t>DIRECT SPO-001</t>
  </si>
  <si>
    <t>DIRECTED MEDIA</t>
  </si>
  <si>
    <t>V000008012</t>
  </si>
  <si>
    <t>DIRECTED M-001</t>
  </si>
  <si>
    <t>DISCOUNT SCHOOL SUPPLY</t>
  </si>
  <si>
    <t>V000011826</t>
  </si>
  <si>
    <t>DISCOUNT S-001</t>
  </si>
  <si>
    <t>DOG AND PONY SHOWS LLC</t>
  </si>
  <si>
    <t>C/OBASS/SCHULER ENTERTAINMENT</t>
  </si>
  <si>
    <t>V000027563</t>
  </si>
  <si>
    <t>DOG AND PO-001</t>
  </si>
  <si>
    <t>DOOR PROS INC.</t>
  </si>
  <si>
    <t>V000004420</t>
  </si>
  <si>
    <t>DOORPROSIN-001</t>
  </si>
  <si>
    <t>DOUGLAS STEWART</t>
  </si>
  <si>
    <t>V000027679</t>
  </si>
  <si>
    <t>DOUGLASSTE-001</t>
  </si>
  <si>
    <t>Dover Publications Inc</t>
  </si>
  <si>
    <t>V000035511</t>
  </si>
  <si>
    <t>DOVERPUBLI-001</t>
  </si>
  <si>
    <t>DOW JONES &amp; COMPANY, INC</t>
  </si>
  <si>
    <t>DBA THE WALL STREET JOURNAL</t>
  </si>
  <si>
    <t>V000035550</t>
  </si>
  <si>
    <t>DOW JONES -001</t>
  </si>
  <si>
    <t>DRUG FREE BUSINESS</t>
  </si>
  <si>
    <t>V000006114</t>
  </si>
  <si>
    <t>DRUG FREE -001</t>
  </si>
  <si>
    <t>DSHS</t>
  </si>
  <si>
    <t>V000039612</t>
  </si>
  <si>
    <t>DSHS-001</t>
  </si>
  <si>
    <t>DUNCAN CRANE SERVICE INC.</t>
  </si>
  <si>
    <t>V000009335</t>
  </si>
  <si>
    <t>DUNCAN CRA-001</t>
  </si>
  <si>
    <t>DUNCAN,KATHY</t>
  </si>
  <si>
    <t>V000021364</t>
  </si>
  <si>
    <t>DUNCAN,KAT-001</t>
  </si>
  <si>
    <t>DUPREE BUILDING SPECIALTIES</t>
  </si>
  <si>
    <t>V000006941</t>
  </si>
  <si>
    <t>DUPREE BUI-001</t>
  </si>
  <si>
    <t>DURFEE,JASON</t>
  </si>
  <si>
    <t>V000023217</t>
  </si>
  <si>
    <t>DURFEE,JAS-001</t>
  </si>
  <si>
    <t>Dynamic Language Center Ltd</t>
  </si>
  <si>
    <t>V000006809</t>
  </si>
  <si>
    <t>DYNAMIC LA-001</t>
  </si>
  <si>
    <t>E.W. PIKE</t>
  </si>
  <si>
    <t>V000033498</t>
  </si>
  <si>
    <t>E.W. PIKE -001</t>
  </si>
  <si>
    <t>Early Childhood Teacher Prep Council</t>
  </si>
  <si>
    <t>aka ECTPC</t>
  </si>
  <si>
    <t>V000030846</t>
  </si>
  <si>
    <t>ECTPC-002</t>
  </si>
  <si>
    <t>Earlychildhood LLC</t>
  </si>
  <si>
    <t>dba Discount School Supply</t>
  </si>
  <si>
    <t>V000011773</t>
  </si>
  <si>
    <t>EAST COLUMBIA BASIN IRRIG DIST</t>
  </si>
  <si>
    <t>0000050936</t>
  </si>
  <si>
    <t>EAST COLUM-001</t>
  </si>
  <si>
    <t>EASTBAY INC.</t>
  </si>
  <si>
    <t>V000027670</t>
  </si>
  <si>
    <t>EASTBAY-001</t>
  </si>
  <si>
    <t>EASTERN CASCADE BEVERAGES</t>
  </si>
  <si>
    <t>V000006478</t>
  </si>
  <si>
    <t>EASTERN CA-001</t>
  </si>
  <si>
    <t>Eastern WA University</t>
  </si>
  <si>
    <t>aka EWU</t>
  </si>
  <si>
    <t>V000002965</t>
  </si>
  <si>
    <t>EWU-001</t>
  </si>
  <si>
    <t>EASTSIDE ASPHALT INC.</t>
  </si>
  <si>
    <t>V000003767</t>
  </si>
  <si>
    <t>EASTSIDE A-001</t>
  </si>
  <si>
    <t>EBSCO Industries Inc</t>
  </si>
  <si>
    <t>Vulcan Information Packaging</t>
  </si>
  <si>
    <t>V000012918</t>
  </si>
  <si>
    <t>EBSCO-001</t>
  </si>
  <si>
    <t>ECHO GLOBAL LOGISTICS,INC</t>
  </si>
  <si>
    <t>V000033762</t>
  </si>
  <si>
    <t>ECHOGLOBAL-001</t>
  </si>
  <si>
    <t>E-CON Equipment Solutions</t>
  </si>
  <si>
    <t>John Reichstein</t>
  </si>
  <si>
    <t>V000030382</t>
  </si>
  <si>
    <t>E-CON EQUI-001</t>
  </si>
  <si>
    <t>Economic Modeling LLC</t>
  </si>
  <si>
    <t>dba EMSI</t>
  </si>
  <si>
    <t>V000030922</t>
  </si>
  <si>
    <t>EMSI-002</t>
  </si>
  <si>
    <t>ECRET,BILL</t>
  </si>
  <si>
    <t>ECRET ENTERTAINMENT</t>
  </si>
  <si>
    <t>V000019975</t>
  </si>
  <si>
    <t>ECRET,BILL-001</t>
  </si>
  <si>
    <t>ECTPC</t>
  </si>
  <si>
    <t>EDMO DIST., INC.</t>
  </si>
  <si>
    <t>V000000883</t>
  </si>
  <si>
    <t>EDMO DIST-001</t>
  </si>
  <si>
    <t>EDMONDS COMMUNITY COLLEGE</t>
  </si>
  <si>
    <t>V000009021</t>
  </si>
  <si>
    <t>EDMONDS-001</t>
  </si>
  <si>
    <t>EDPUZZLE, INC</t>
  </si>
  <si>
    <t>0000050937</t>
  </si>
  <si>
    <t>EDPUZZLE-001</t>
  </si>
  <si>
    <t>EDUCATION TO GO</t>
  </si>
  <si>
    <t>V000029451</t>
  </si>
  <si>
    <t>EDUCATION -001</t>
  </si>
  <si>
    <t>EDUCATIONAL RESOURCE ASSOCIATE</t>
  </si>
  <si>
    <t>V000017224</t>
  </si>
  <si>
    <t>EDUCATIONA-001</t>
  </si>
  <si>
    <t>Educause Inc</t>
  </si>
  <si>
    <t>V000010535</t>
  </si>
  <si>
    <t>EDUCAUSE-001</t>
  </si>
  <si>
    <t>EFFECTIVE TRAINING INC</t>
  </si>
  <si>
    <t>V000027955</t>
  </si>
  <si>
    <t>EFFECTIVE -001</t>
  </si>
  <si>
    <t>EFILLIATE INC</t>
  </si>
  <si>
    <t>V000001164</t>
  </si>
  <si>
    <t>EFILLIATE -001</t>
  </si>
  <si>
    <t>El Dorado Trading Group Inc</t>
  </si>
  <si>
    <t>dba The Bach Company</t>
  </si>
  <si>
    <t>V000001404</t>
  </si>
  <si>
    <t>ELDORADO-001</t>
  </si>
  <si>
    <t>EL MUNDO COMMUNICATIONS</t>
  </si>
  <si>
    <t>V000039789</t>
  </si>
  <si>
    <t>EL MUNDO C-001</t>
  </si>
  <si>
    <t>ELLSWORTH PUBLISHING CO.</t>
  </si>
  <si>
    <t>V000039785</t>
  </si>
  <si>
    <t>ELLSWORTH-001</t>
  </si>
  <si>
    <t>ELSEVIER INC.</t>
  </si>
  <si>
    <t>V000035895</t>
  </si>
  <si>
    <t>ELSEVIER-001</t>
  </si>
  <si>
    <t>EMC Corporation</t>
  </si>
  <si>
    <t>V000037145</t>
  </si>
  <si>
    <t>EMC CORPOR-001</t>
  </si>
  <si>
    <t>EMC/PARADIGM/JIST PUBLISHING</t>
  </si>
  <si>
    <t>V000027256</t>
  </si>
  <si>
    <t>EMC/PARADI-001</t>
  </si>
  <si>
    <t>EMEDIA MUSIC CORPORATION</t>
  </si>
  <si>
    <t>V000039808</t>
  </si>
  <si>
    <t>EMEDIA MUS-001</t>
  </si>
  <si>
    <t>EMERALD DESERT NURSERY</t>
  </si>
  <si>
    <t>V000039810</t>
  </si>
  <si>
    <t>EMERALD DE-001</t>
  </si>
  <si>
    <t>Employment Security Dept</t>
  </si>
  <si>
    <t>V000000020</t>
  </si>
  <si>
    <t>ESD PFMLA-001</t>
  </si>
  <si>
    <t>ENCYCLOPEDIA BRITANICA INC.</t>
  </si>
  <si>
    <t>V000028777</t>
  </si>
  <si>
    <t>ENCYC BRIT-001</t>
  </si>
  <si>
    <t>ENERSPECT MEDICAL SOLUTIONS</t>
  </si>
  <si>
    <t>V000033525</t>
  </si>
  <si>
    <t>ENERSPECT -001</t>
  </si>
  <si>
    <t>ENGER LEROY S</t>
  </si>
  <si>
    <t>0000050938</t>
  </si>
  <si>
    <t>LEROY ENGE-001</t>
  </si>
  <si>
    <t>ENGERBRETSON,ERIC</t>
  </si>
  <si>
    <t>V000024018</t>
  </si>
  <si>
    <t>ENGERBRETS-001</t>
  </si>
  <si>
    <t>ENGINE COMPONENTS INTERNAT'L</t>
  </si>
  <si>
    <t>V000001408</t>
  </si>
  <si>
    <t>ENGINE COM-001</t>
  </si>
  <si>
    <t>Engineering Technology Inc</t>
  </si>
  <si>
    <t>ETI Group Inc</t>
  </si>
  <si>
    <t>V000007470</t>
  </si>
  <si>
    <t>ETIGROUPIN-001</t>
  </si>
  <si>
    <t>ENTERPRISE OXYGEN COMPANY</t>
  </si>
  <si>
    <t>V000009156</t>
  </si>
  <si>
    <t>ENTERPRISE-001</t>
  </si>
  <si>
    <t>EPHRATA SCHOOL DISTRICT #165</t>
  </si>
  <si>
    <t>V000002731</t>
  </si>
  <si>
    <t>EPHRATA SC-001</t>
  </si>
  <si>
    <t>EPIC SPORTS</t>
  </si>
  <si>
    <t>V000023529</t>
  </si>
  <si>
    <t>EPIC SPORT-001</t>
  </si>
  <si>
    <t>ESSCO AIRCRAFT</t>
  </si>
  <si>
    <t>V000039900</t>
  </si>
  <si>
    <t>ESSCO AIRC-001</t>
  </si>
  <si>
    <t>ESSELTE AMERICA</t>
  </si>
  <si>
    <t>V000036295</t>
  </si>
  <si>
    <t>ESSELTE AM-001</t>
  </si>
  <si>
    <t>ESTRADA CONSULTING INC.</t>
  </si>
  <si>
    <t>V000012663</t>
  </si>
  <si>
    <t>ESTRADA CO-001</t>
  </si>
  <si>
    <t>ETI</t>
  </si>
  <si>
    <t>Everest Trading Corp</t>
  </si>
  <si>
    <t>V000000879</t>
  </si>
  <si>
    <t>EVEREST TR-001</t>
  </si>
  <si>
    <t>EVERETT COMMUNITY COLLEGE</t>
  </si>
  <si>
    <t>V000009227</t>
  </si>
  <si>
    <t>EVERETTCO-001</t>
  </si>
  <si>
    <t>EVERGREEN ID SYSTEMS</t>
  </si>
  <si>
    <t>V000033400</t>
  </si>
  <si>
    <t>EVERGREENI-001</t>
  </si>
  <si>
    <t>EVERGREEN IMPLEMENT INC.</t>
  </si>
  <si>
    <t>V000009087</t>
  </si>
  <si>
    <t>EVERGREEN -001</t>
  </si>
  <si>
    <t>Evergreen Safety Council</t>
  </si>
  <si>
    <t>V000009620</t>
  </si>
  <si>
    <t>EVERTHING BUT THE MIME, INC</t>
  </si>
  <si>
    <t>V000034373</t>
  </si>
  <si>
    <t>EVERYTHING-001</t>
  </si>
  <si>
    <t>Everwood Industries Inc</t>
  </si>
  <si>
    <t>0000051506</t>
  </si>
  <si>
    <t>EVERWOOD I-001</t>
  </si>
  <si>
    <t>EX LIBRIS (USA)INC.</t>
  </si>
  <si>
    <t>V000036206</t>
  </si>
  <si>
    <t xml:space="preserve">EX LIBRIS -001 </t>
  </si>
  <si>
    <t>EXPRESS BUILDING/PENHALLURICKS</t>
  </si>
  <si>
    <t>V000008946</t>
  </si>
  <si>
    <t>EXPRESS BU-001</t>
  </si>
  <si>
    <t>EXPRESS EMPLOYMENT PROFESSIONA</t>
  </si>
  <si>
    <t>V000040000</t>
  </si>
  <si>
    <t>EXPRESS EM-001</t>
  </si>
  <si>
    <t>FA Davis Co Publisher</t>
  </si>
  <si>
    <t>V000032835</t>
  </si>
  <si>
    <t>FADAVIS-001</t>
  </si>
  <si>
    <t>FACETS MULTIMEDIA, INC.</t>
  </si>
  <si>
    <t>V000032490</t>
  </si>
  <si>
    <t>FACETS MUL-001</t>
  </si>
  <si>
    <t>FACTC</t>
  </si>
  <si>
    <t>V000009698</t>
  </si>
  <si>
    <t>FACTC-001</t>
  </si>
  <si>
    <t>Faculty Assn of Comm and Tech Colleges</t>
  </si>
  <si>
    <t>aka FACTC</t>
  </si>
  <si>
    <t>V000031431</t>
  </si>
  <si>
    <t>FAIR WEATHER FLYERS</t>
  </si>
  <si>
    <t>V000026088</t>
  </si>
  <si>
    <t>FAIR WEATH-001</t>
  </si>
  <si>
    <t>FAIRCHILD CINEMAS INC</t>
  </si>
  <si>
    <t>V000003866</t>
  </si>
  <si>
    <t>FAIRCHILD-001</t>
  </si>
  <si>
    <t>FARONICS TECHNOLOGIES USA INC.</t>
  </si>
  <si>
    <t>V000001155</t>
  </si>
  <si>
    <t>FARONICS-001</t>
  </si>
  <si>
    <t>FASTENAL COMPANY</t>
  </si>
  <si>
    <t>V000027353</t>
  </si>
  <si>
    <t>FASTENALCO-001</t>
  </si>
  <si>
    <t>FAXON COMPANY, INC.</t>
  </si>
  <si>
    <t>V000037198</t>
  </si>
  <si>
    <t>FAXON COMP-001</t>
  </si>
  <si>
    <t>Federal Express Corp</t>
  </si>
  <si>
    <t>aka FedEx</t>
  </si>
  <si>
    <t>V000012566</t>
  </si>
  <si>
    <t>FEDEX-003</t>
  </si>
  <si>
    <t>Ferguson Enterprises Inc</t>
  </si>
  <si>
    <t>V000016658</t>
  </si>
  <si>
    <t>FERGUSON-001</t>
  </si>
  <si>
    <t>FILMS FOR THE HUMANITIES</t>
  </si>
  <si>
    <t>AND SCIENCES</t>
  </si>
  <si>
    <t>V000033022</t>
  </si>
  <si>
    <t>FILMS FOR -001</t>
  </si>
  <si>
    <t>FINANCIAL SERVICES ADMIN.</t>
  </si>
  <si>
    <t>OFFICE OF FINANCIAL RECOVERY</t>
  </si>
  <si>
    <t>V000040129</t>
  </si>
  <si>
    <t>FINANCIAL -001</t>
  </si>
  <si>
    <t>Fire Protection Specialists LLC</t>
  </si>
  <si>
    <t>V000003856</t>
  </si>
  <si>
    <t>FIRE PROTE-001</t>
  </si>
  <si>
    <t>FIREFIGHTER'S BOOKSTORE</t>
  </si>
  <si>
    <t>V000031553</t>
  </si>
  <si>
    <t>FIREFIGHTE-001</t>
  </si>
  <si>
    <t>FIRST CHOICE HEALTH NETWORK</t>
  </si>
  <si>
    <t>V000006990</t>
  </si>
  <si>
    <t>FIRST CHOI-001</t>
  </si>
  <si>
    <t>FIRST CHOICE HEALTH NETWORK(Dup V6990)</t>
  </si>
  <si>
    <t>V000040146</t>
  </si>
  <si>
    <t>FISHER HEALTHCARE</t>
  </si>
  <si>
    <t>V000033105</t>
  </si>
  <si>
    <t>FISHER HEA-001</t>
  </si>
  <si>
    <t>FISHER SCIENTIFIC</t>
  </si>
  <si>
    <t>(ASHEVILLE) LLC</t>
  </si>
  <si>
    <t>V000028440</t>
  </si>
  <si>
    <t>FISHER SCI-001</t>
  </si>
  <si>
    <t>FLAPPERS COMEDY CLUB</t>
  </si>
  <si>
    <t>V000031576</t>
  </si>
  <si>
    <t>FLAPPERS C-001</t>
  </si>
  <si>
    <t>FLAT WORLD KNOWLEDGE INC</t>
  </si>
  <si>
    <t>V000031370</t>
  </si>
  <si>
    <t>FLAT WORLD-001</t>
  </si>
  <si>
    <t>Flinn Scientific Inc</t>
  </si>
  <si>
    <t>V000028635</t>
  </si>
  <si>
    <t>FLINN SCIE-001</t>
  </si>
  <si>
    <t>FLOOR SUPPLY DIST. INC.</t>
  </si>
  <si>
    <t>V000008538</t>
  </si>
  <si>
    <t>FLOOR SUPP-001</t>
  </si>
  <si>
    <t>FLORIST IN THE GARDEN</t>
  </si>
  <si>
    <t>V000005550</t>
  </si>
  <si>
    <t>FLORIST IN-001</t>
  </si>
  <si>
    <t>Fluke Electronics Corp</t>
  </si>
  <si>
    <t>dba Fluke Networks</t>
  </si>
  <si>
    <t>V000003042</t>
  </si>
  <si>
    <t>FLUKE-001</t>
  </si>
  <si>
    <t>FOLLETT CAMPUS RESOURCES</t>
  </si>
  <si>
    <t>V000028734</t>
  </si>
  <si>
    <t>FOLLETT CA-001</t>
  </si>
  <si>
    <t>Food Services of America Inc</t>
  </si>
  <si>
    <t>dba US Foods Inc</t>
  </si>
  <si>
    <t>V000027373</t>
  </si>
  <si>
    <t>FSA-001</t>
  </si>
  <si>
    <t>FORD AUDIO SERVICE INC.</t>
  </si>
  <si>
    <t>V000032093</t>
  </si>
  <si>
    <t>FORD AUDIO-001</t>
  </si>
  <si>
    <t>FOREST PRESS OCLC</t>
  </si>
  <si>
    <t>V000029971</t>
  </si>
  <si>
    <t>FOREST PRE-001</t>
  </si>
  <si>
    <t>Francis B. Freeman Jr.</t>
  </si>
  <si>
    <t>dba Million Air Moses Lake</t>
  </si>
  <si>
    <t>0000050940</t>
  </si>
  <si>
    <t>MILLION AI-002</t>
  </si>
  <si>
    <t>Franklin Covey Client Sales Inc</t>
  </si>
  <si>
    <t>V000010248</t>
  </si>
  <si>
    <t>FRANKLIN C-001</t>
  </si>
  <si>
    <t>FRANZ,ANNA</t>
  </si>
  <si>
    <t>V000040257</t>
  </si>
  <si>
    <t>FRANZ,ANNA-001</t>
  </si>
  <si>
    <t>FRASCA INTERNATIONAL,INC.</t>
  </si>
  <si>
    <t>V000040258</t>
  </si>
  <si>
    <t>FRASCA INT-001</t>
  </si>
  <si>
    <t>Friends of NAEOP</t>
  </si>
  <si>
    <t>V000011557</t>
  </si>
  <si>
    <t>FRIENDS OF-001</t>
  </si>
  <si>
    <t>FRIENDS OF SEVEN</t>
  </si>
  <si>
    <t>V000032561</t>
  </si>
  <si>
    <t>FRITCHMAN,KYLE</t>
  </si>
  <si>
    <t>V000021489</t>
  </si>
  <si>
    <t>FRITCHMAN,-001</t>
  </si>
  <si>
    <t>FRITO-LAY</t>
  </si>
  <si>
    <t>V000012030</t>
  </si>
  <si>
    <t>FRITO-LAY-001</t>
  </si>
  <si>
    <t>FRONT RANGE SNACKS INC</t>
  </si>
  <si>
    <t>DBA: ROCKY MOUNTAIN POPCORN CO</t>
  </si>
  <si>
    <t>V000033569</t>
  </si>
  <si>
    <t>FRONT RANG-001</t>
  </si>
  <si>
    <t>FULCRUM ENVIRONMENTAL CONSULT</t>
  </si>
  <si>
    <t>V000005781</t>
  </si>
  <si>
    <t>FULCRUM EN-001</t>
  </si>
  <si>
    <t>G P N</t>
  </si>
  <si>
    <t>V000025252</t>
  </si>
  <si>
    <t>G P N-001</t>
  </si>
  <si>
    <t>GADD J DANIEL</t>
  </si>
  <si>
    <t>GALE CONTRACTORS SERVICES</t>
  </si>
  <si>
    <t>V000013868</t>
  </si>
  <si>
    <t>GALE CONTR-001</t>
  </si>
  <si>
    <t>GALE/CENGAGE LEARNING</t>
  </si>
  <si>
    <t>0000048764</t>
  </si>
  <si>
    <t>EDTOGO-001</t>
  </si>
  <si>
    <t>Galls LLC</t>
  </si>
  <si>
    <t>dba Blumenthal Uniforms Quatermaster</t>
  </si>
  <si>
    <t>V000034072</t>
  </si>
  <si>
    <t>GALLSLLC-001</t>
  </si>
  <si>
    <t>GALVIN FLYING SERVICE INC</t>
  </si>
  <si>
    <t>V000009115</t>
  </si>
  <si>
    <t>GALVIN FLY-001</t>
  </si>
  <si>
    <t>GANS INK AND SUPPLY CO., INC.</t>
  </si>
  <si>
    <t>V000001072</t>
  </si>
  <si>
    <t>GANS INK A-001</t>
  </si>
  <si>
    <t>GAP Supply Corp</t>
  </si>
  <si>
    <t>dba Johnstone Supply</t>
  </si>
  <si>
    <t>V000002143</t>
  </si>
  <si>
    <t>G-A-P SUPP-001</t>
  </si>
  <si>
    <t>GARDA CL NORTHWEST INC.</t>
  </si>
  <si>
    <t>V000040331</t>
  </si>
  <si>
    <t>GARDA CASH-001</t>
  </si>
  <si>
    <t>Garda CL NW</t>
  </si>
  <si>
    <t>GARDA CL N-001</t>
  </si>
  <si>
    <t>GAUMARD SCIENTIFIC COMPANY,INC</t>
  </si>
  <si>
    <t>V000013969</t>
  </si>
  <si>
    <t>GAUMARD SC-001</t>
  </si>
  <si>
    <t>GAYLORD BROTHERS INC.</t>
  </si>
  <si>
    <t>V000037596</t>
  </si>
  <si>
    <t>GAYLORD BR-001</t>
  </si>
  <si>
    <t>Gemplers Inc</t>
  </si>
  <si>
    <t>V000027648</t>
  </si>
  <si>
    <t>GEMPLERSIN-001</t>
  </si>
  <si>
    <t>GENERAL DYNAMICS OTS</t>
  </si>
  <si>
    <t>V000040375</t>
  </si>
  <si>
    <t>GENERAL DY-001</t>
  </si>
  <si>
    <t>Gensco</t>
  </si>
  <si>
    <t>V000009750</t>
  </si>
  <si>
    <t>GENSCO-001</t>
  </si>
  <si>
    <t>GESSLER PUBLISHING CO., INC.</t>
  </si>
  <si>
    <t>V000035871</t>
  </si>
  <si>
    <t>GESSLER PU-001</t>
  </si>
  <si>
    <t>GIFTCRAFT INC</t>
  </si>
  <si>
    <t>V000035175</t>
  </si>
  <si>
    <t>GIFTCRAFT-001</t>
  </si>
  <si>
    <t>GILL,CHRIS</t>
  </si>
  <si>
    <t>V000024764</t>
  </si>
  <si>
    <t>GILL,CHRIS-001</t>
  </si>
  <si>
    <t>GLEIM PUBLICATIONS, INC.</t>
  </si>
  <si>
    <t>V000013935</t>
  </si>
  <si>
    <t>GLEIM PUBL-001</t>
  </si>
  <si>
    <t>GLENCOE-MACMILLAN/MCGRAW-HILL</t>
  </si>
  <si>
    <t>V000036943</t>
  </si>
  <si>
    <t>GLENCOE-MA-001</t>
  </si>
  <si>
    <t>GLOBAL COMPUTER SUPPLIES</t>
  </si>
  <si>
    <t>V000036220</t>
  </si>
  <si>
    <t>GLOBAL COM-001</t>
  </si>
  <si>
    <t>GLOBAL KNOWLEDGE TRAINING LLC</t>
  </si>
  <si>
    <t>V000035642</t>
  </si>
  <si>
    <t>GLOBAL KNO-001</t>
  </si>
  <si>
    <t>GLOBAL MUSIC RIGHTS, LLC</t>
  </si>
  <si>
    <t>0000049071</t>
  </si>
  <si>
    <t>GLOMUSIC-001</t>
  </si>
  <si>
    <t>GLOBE FEARON BK. CO</t>
  </si>
  <si>
    <t>V000036741</t>
  </si>
  <si>
    <t>GLOBE FEAR-001</t>
  </si>
  <si>
    <t>GLV,INC</t>
  </si>
  <si>
    <t>V000028485</t>
  </si>
  <si>
    <t>GLV,INC-001</t>
  </si>
  <si>
    <t>GOOD THINKING COMPANY</t>
  </si>
  <si>
    <t>V000029442</t>
  </si>
  <si>
    <t>GOOD THINK-001</t>
  </si>
  <si>
    <t>GOOD TO GO</t>
  </si>
  <si>
    <t>V000040506</t>
  </si>
  <si>
    <t>GOOD TO GO-001</t>
  </si>
  <si>
    <t>Goodheart Willcox Co Inc</t>
  </si>
  <si>
    <t>dba Goodheart Willcox Publisher</t>
  </si>
  <si>
    <t>V000028768</t>
  </si>
  <si>
    <t>GOODHEART-002</t>
  </si>
  <si>
    <t>GOODYEAR COMMERICAL TIRE &amp; SVC</t>
  </si>
  <si>
    <t>V000006731</t>
  </si>
  <si>
    <t>GOODYEAR C-001</t>
  </si>
  <si>
    <t>GP ENTERTAINMENT</t>
  </si>
  <si>
    <t>V000035156</t>
  </si>
  <si>
    <t>GP ENTERTA-001</t>
  </si>
  <si>
    <t>GRAMAL, LUIS</t>
  </si>
  <si>
    <t>V000036493</t>
  </si>
  <si>
    <t>GRAMAL, LU-001</t>
  </si>
  <si>
    <t>GRANT COUNTY BUILDING DEPT.</t>
  </si>
  <si>
    <t>V000002846</t>
  </si>
  <si>
    <t>GRANT COUN-000</t>
  </si>
  <si>
    <t>GRANT COUNTY EDC</t>
  </si>
  <si>
    <t>V000005788</t>
  </si>
  <si>
    <t>GRANT COUN-001</t>
  </si>
  <si>
    <t>GRANT COUNTY FIRE DIST. NO.5</t>
  </si>
  <si>
    <t>V000010339</t>
  </si>
  <si>
    <t>GRANT COUNTY JOURNAL</t>
  </si>
  <si>
    <t>V000008969</t>
  </si>
  <si>
    <t>GRANT COUNTY PORT DISTRICT #1</t>
  </si>
  <si>
    <t>V000040550</t>
  </si>
  <si>
    <t>GRANT COUNTY PORT DISTRICT #10</t>
  </si>
  <si>
    <t>PORT OF MOSES LAKE</t>
  </si>
  <si>
    <t>V000009104</t>
  </si>
  <si>
    <t>PORT OF MO-001</t>
  </si>
  <si>
    <t>GRANT COUNTY PORT DISTRICT 10</t>
  </si>
  <si>
    <t>GRAPHIC PRODUCTS</t>
  </si>
  <si>
    <t>V000002215</t>
  </si>
  <si>
    <t>GRAPHIC PR-001</t>
  </si>
  <si>
    <t>GRAVOGRAPH-NEW HERMES</t>
  </si>
  <si>
    <t>V000027994</t>
  </si>
  <si>
    <t>GRAVOGRAPH-001</t>
  </si>
  <si>
    <t>GRAYS HARBOR COLLEGE</t>
  </si>
  <si>
    <t>V000009638</t>
  </si>
  <si>
    <t>GRAYS HARB-002</t>
  </si>
  <si>
    <t>GREEN BUSINESS CERTIFICATION</t>
  </si>
  <si>
    <t>0000046926</t>
  </si>
  <si>
    <t>GREENBUSIN-001</t>
  </si>
  <si>
    <t>Green Edge Systems Inc</t>
  </si>
  <si>
    <t>0000051508</t>
  </si>
  <si>
    <t>GREEN EDGE-001</t>
  </si>
  <si>
    <t>GREEN RIVER COLLEGE</t>
  </si>
  <si>
    <t>V000009097</t>
  </si>
  <si>
    <t>GRC-001</t>
  </si>
  <si>
    <t>GTA-GRANT TRANSIT AUTHORITY</t>
  </si>
  <si>
    <t>V000028407</t>
  </si>
  <si>
    <t>GTA-GRANT -001</t>
  </si>
  <si>
    <t>GUARANTEED ED TUITION (dup 26049)</t>
  </si>
  <si>
    <t>V000040653</t>
  </si>
  <si>
    <t>GUARANTEED-001</t>
  </si>
  <si>
    <t>H &amp; H PUBLISHING CO</t>
  </si>
  <si>
    <t>V000013921</t>
  </si>
  <si>
    <t>H &amp; H PUBL-001</t>
  </si>
  <si>
    <t>H W WILSON CO</t>
  </si>
  <si>
    <t>V000035929</t>
  </si>
  <si>
    <t>H W WILSON-001</t>
  </si>
  <si>
    <t>HACKET PUBLISHING COMPANY INC</t>
  </si>
  <si>
    <t>V000029040</t>
  </si>
  <si>
    <t>HACKETTPUB-001</t>
  </si>
  <si>
    <t>HAIGHT BROTHERS INC.</t>
  </si>
  <si>
    <t>V000008433</t>
  </si>
  <si>
    <t>HAIGHT BRO-001</t>
  </si>
  <si>
    <t>HAL ELROD INTERNATIONAL, INC.</t>
  </si>
  <si>
    <t>V000030764</t>
  </si>
  <si>
    <t>HAL ELROD -001</t>
  </si>
  <si>
    <t>HAL LEONARD CORPORATION (Dup of V27611)</t>
  </si>
  <si>
    <t>V000027394</t>
  </si>
  <si>
    <t>HAL LEONAR-001</t>
  </si>
  <si>
    <t>HallData LLC</t>
  </si>
  <si>
    <t>dba Rippedsheets com</t>
  </si>
  <si>
    <t>V000007060</t>
  </si>
  <si>
    <t>HALLDATA I-001</t>
  </si>
  <si>
    <t>Halme Builders Inc</t>
  </si>
  <si>
    <t>V000003006</t>
  </si>
  <si>
    <t>HALMEBUILD-001</t>
  </si>
  <si>
    <t>HARCOURT ACHIEVE</t>
  </si>
  <si>
    <t>RIGBY-STECK-VAUGHN</t>
  </si>
  <si>
    <t>V000029612</t>
  </si>
  <si>
    <t>HARCOURT A-001</t>
  </si>
  <si>
    <t>HARD DRIVES INTERNATIONAL</t>
  </si>
  <si>
    <t>INSIGHT DISTRIBUTION NETWORK</t>
  </si>
  <si>
    <t>V000010404</t>
  </si>
  <si>
    <t>HARD DRIVE-001</t>
  </si>
  <si>
    <t>HARDEN CONSTRUCTION INC.</t>
  </si>
  <si>
    <t>0000050941</t>
  </si>
  <si>
    <t>HARDIN CON-001</t>
  </si>
  <si>
    <t>HARPER COLLINS PUB (dup V34317)</t>
  </si>
  <si>
    <t>V000033067</t>
  </si>
  <si>
    <t>HARPER COL-001</t>
  </si>
  <si>
    <t>HARRY'S RADIATIOR SHOP, INC</t>
  </si>
  <si>
    <t>0000050942</t>
  </si>
  <si>
    <t>HARRY'S RA-001</t>
  </si>
  <si>
    <t>HARTMAN PUBLISHING INC.</t>
  </si>
  <si>
    <t>V000040741</t>
  </si>
  <si>
    <t>HARTMAN PU-001</t>
  </si>
  <si>
    <t>HARVEY'S REPAIR</t>
  </si>
  <si>
    <t>V000005617</t>
  </si>
  <si>
    <t>HARVEY'S A-001</t>
  </si>
  <si>
    <t>HASTINGS</t>
  </si>
  <si>
    <t>V000013685</t>
  </si>
  <si>
    <t>HASTINGS-001</t>
  </si>
  <si>
    <t>HAWK RIDGE SYSTEMS LLC</t>
  </si>
  <si>
    <t>V000001140</t>
  </si>
  <si>
    <t>HAWKRIDGE-001</t>
  </si>
  <si>
    <t>HAWKES LEARNING SYSTEMS</t>
  </si>
  <si>
    <t>QUANT SYSTEMS NC</t>
  </si>
  <si>
    <t>V000014650</t>
  </si>
  <si>
    <t>HAWKES LEA-001</t>
  </si>
  <si>
    <t>HAYDEN-MCNEIL PUBLISHING</t>
  </si>
  <si>
    <t>V000027921</t>
  </si>
  <si>
    <t>HAYDEN-MCN-001</t>
  </si>
  <si>
    <t>HEALTH EQUITY INC(Dup of V23488)</t>
  </si>
  <si>
    <t>V000040785</t>
  </si>
  <si>
    <t>HEALTH EQU-001</t>
  </si>
  <si>
    <t>HEALTH INFORMATION NETWORK</t>
  </si>
  <si>
    <t>V000007576</t>
  </si>
  <si>
    <t>HEALTH INF-001</t>
  </si>
  <si>
    <t>HEATCON COMPOSITE SYSTEMS(dup of 6423)</t>
  </si>
  <si>
    <t>V000040799</t>
  </si>
  <si>
    <t>HEATCON CO-001</t>
  </si>
  <si>
    <t>Heavie Entertainment Inc</t>
  </si>
  <si>
    <t>V000031006</t>
  </si>
  <si>
    <t>HEAVIE ENT-001</t>
  </si>
  <si>
    <t>HELENA CHEMICAL COMPANY</t>
  </si>
  <si>
    <t>V000012570</t>
  </si>
  <si>
    <t>HELENA CHE-001</t>
  </si>
  <si>
    <t>Henry Schein Inc</t>
  </si>
  <si>
    <t>V000036193</t>
  </si>
  <si>
    <t>HENRYSCHEI-001</t>
  </si>
  <si>
    <t>HERBER AIRCRAFT SERVICES, INC.</t>
  </si>
  <si>
    <t>0000050980</t>
  </si>
  <si>
    <t>HERBER AIR-001</t>
  </si>
  <si>
    <t>HERFF JONES INC</t>
  </si>
  <si>
    <t>HECKEL &amp; ASSOCIATES</t>
  </si>
  <si>
    <t>V000004916</t>
  </si>
  <si>
    <t>HERFF JONE-001</t>
  </si>
  <si>
    <t>HERITAGE COLLEGE</t>
  </si>
  <si>
    <t>V000007521</t>
  </si>
  <si>
    <t>HERITAGE C-001</t>
  </si>
  <si>
    <t>HERTZ-PASCO</t>
  </si>
  <si>
    <t>V000001870</t>
  </si>
  <si>
    <t>HERTZ-PASC-001</t>
  </si>
  <si>
    <t>HF GROUP, LLC</t>
  </si>
  <si>
    <t>V000033937</t>
  </si>
  <si>
    <t>HF GROUP, -001</t>
  </si>
  <si>
    <t>HIGHER EDUCATION PUBLICATIONS</t>
  </si>
  <si>
    <t>V000023736</t>
  </si>
  <si>
    <t>HIGHER EDU-001</t>
  </si>
  <si>
    <t>HIGHER ONE</t>
  </si>
  <si>
    <t>V000036657</t>
  </si>
  <si>
    <t>HIGHER ONE-001</t>
  </si>
  <si>
    <t>HIGHEREDJOBS</t>
  </si>
  <si>
    <t>V000040856</t>
  </si>
  <si>
    <t>HIGHEREDJO-001</t>
  </si>
  <si>
    <t>HIGHLINE COMMUNITY COLLEGE</t>
  </si>
  <si>
    <t>V000009256</t>
  </si>
  <si>
    <t>HIGHLINE C-002</t>
  </si>
  <si>
    <t>HIGHSMITH CO.</t>
  </si>
  <si>
    <t>V000027717</t>
  </si>
  <si>
    <t>HIGHSMITH -001</t>
  </si>
  <si>
    <t>Hillary Software Inc</t>
  </si>
  <si>
    <t>V000033088</t>
  </si>
  <si>
    <t>HILLARY SO-001</t>
  </si>
  <si>
    <t>HIRSCHEL KATHERINE</t>
  </si>
  <si>
    <t>Happy Face</t>
  </si>
  <si>
    <t>0000050981</t>
  </si>
  <si>
    <t>HAPPY FACE-001</t>
  </si>
  <si>
    <t>HOBART SERVICE</t>
  </si>
  <si>
    <t>V000013660</t>
  </si>
  <si>
    <t>HOBART INC-001</t>
  </si>
  <si>
    <t>HOBSONS, INC.</t>
  </si>
  <si>
    <t>V000035659</t>
  </si>
  <si>
    <t>HOBSONSINC-001</t>
  </si>
  <si>
    <t>Holtzbrinck Publishers LLC</t>
  </si>
  <si>
    <t>dba MPS</t>
  </si>
  <si>
    <t>V000035610</t>
  </si>
  <si>
    <t>HOLTZBRINC-001</t>
  </si>
  <si>
    <t>Home Depot USA</t>
  </si>
  <si>
    <t>dba The Home Depot Pro</t>
  </si>
  <si>
    <t>V000040955</t>
  </si>
  <si>
    <t>HOME SCIENCE TOOLS</t>
  </si>
  <si>
    <t>V000040961</t>
  </si>
  <si>
    <t>HOME SCIEN-001</t>
  </si>
  <si>
    <t>HOMETOWN TV &amp; APPLIANCE</t>
  </si>
  <si>
    <t>V000004153</t>
  </si>
  <si>
    <t>HOMETOWN T-001</t>
  </si>
  <si>
    <t>HONORLOCK, INC.</t>
  </si>
  <si>
    <t>0000046947</t>
  </si>
  <si>
    <t>HONORLOCK-001</t>
  </si>
  <si>
    <t>HORIZON</t>
  </si>
  <si>
    <t>V000040984</t>
  </si>
  <si>
    <t>HORIZON-001</t>
  </si>
  <si>
    <t>HORIZON CREDIT UNION</t>
  </si>
  <si>
    <t>V000040986</t>
  </si>
  <si>
    <t>HORIZON CR-001</t>
  </si>
  <si>
    <t>HORIZON ROOFING/SHEETMETAL LLC</t>
  </si>
  <si>
    <t>V000034044</t>
  </si>
  <si>
    <t>HORIZON RO-001</t>
  </si>
  <si>
    <t>HOUGH, CINDY KAY</t>
  </si>
  <si>
    <t>V000022731</t>
  </si>
  <si>
    <t>HOUGH, CIN-001</t>
  </si>
  <si>
    <t>Houghton Mifflin Harcourt Pub Co</t>
  </si>
  <si>
    <t>V000037231</t>
  </si>
  <si>
    <t>HOUGHTONMI-001</t>
  </si>
  <si>
    <t>HOUSE OF DOOLITTLE</t>
  </si>
  <si>
    <t>V000041006</t>
  </si>
  <si>
    <t>HOUSE OF D-001</t>
  </si>
  <si>
    <t>House of Lancaster LLC</t>
  </si>
  <si>
    <t>dba Bishop Spray Service</t>
  </si>
  <si>
    <t>HP Inc</t>
  </si>
  <si>
    <t>Hewlett Packard Enterprise Company</t>
  </si>
  <si>
    <t>V000001531</t>
  </si>
  <si>
    <t>HP INC-001</t>
  </si>
  <si>
    <t>Hultz BHU Engineers Inc</t>
  </si>
  <si>
    <t>V000006940</t>
  </si>
  <si>
    <t>HULTZBHU-001</t>
  </si>
  <si>
    <t>HUMAN RELATIONS AREA FILES,INC</t>
  </si>
  <si>
    <t>V000036587</t>
  </si>
  <si>
    <t>HUMANRELA-001</t>
  </si>
  <si>
    <t>IACLEA</t>
  </si>
  <si>
    <t>V000014227</t>
  </si>
  <si>
    <t>IACLEA-001</t>
  </si>
  <si>
    <t>IC ARTIST AGENCY</t>
  </si>
  <si>
    <t>V000010183</t>
  </si>
  <si>
    <t>IC ARTIST -001</t>
  </si>
  <si>
    <t>ICE CHIPS CANDY LLC</t>
  </si>
  <si>
    <t>V000041100</t>
  </si>
  <si>
    <t>ICE CHIPS -001</t>
  </si>
  <si>
    <t>IFIBER COMMUNICATIONS</t>
  </si>
  <si>
    <t>V000034292</t>
  </si>
  <si>
    <t>IFIBER COM-001</t>
  </si>
  <si>
    <t>ILLINOIS COMMUNITY COLLEGE</t>
  </si>
  <si>
    <t>V000029409</t>
  </si>
  <si>
    <t>ILLINOIS C-001</t>
  </si>
  <si>
    <t>INFLUENCING OPTIONS</t>
  </si>
  <si>
    <t>V000036128</t>
  </si>
  <si>
    <t>INFLUENCIN-001</t>
  </si>
  <si>
    <t>Infobase Holdings Inc</t>
  </si>
  <si>
    <t>dba Film Media Group</t>
  </si>
  <si>
    <t>V000035660</t>
  </si>
  <si>
    <t>INFOBASE-002</t>
  </si>
  <si>
    <t>INGRAM BOOKS</t>
  </si>
  <si>
    <t>V000013062</t>
  </si>
  <si>
    <t>INGRAM BOO-001</t>
  </si>
  <si>
    <t>INLAND AUDIOVISUAL</t>
  </si>
  <si>
    <t>V000009105</t>
  </si>
  <si>
    <t>INLAND AUD-001</t>
  </si>
  <si>
    <t>INLAND BINDERY INC</t>
  </si>
  <si>
    <t>V000010883</t>
  </si>
  <si>
    <t>INLAND BIN-001</t>
  </si>
  <si>
    <t>INLAND HELICOPTERS,INC.</t>
  </si>
  <si>
    <t>V000033943</t>
  </si>
  <si>
    <t>INLAND HEL-001</t>
  </si>
  <si>
    <t>Inland NW Health Services</t>
  </si>
  <si>
    <t>aka INHS dba St Lukes Rehab Institute</t>
  </si>
  <si>
    <t>V000006831</t>
  </si>
  <si>
    <t>INHS-001</t>
  </si>
  <si>
    <t>Inland Welding Supply Inc</t>
  </si>
  <si>
    <t>dba A L Compressed Gases</t>
  </si>
  <si>
    <t>V000006003</t>
  </si>
  <si>
    <t>INN AT MOSES LAKE</t>
  </si>
  <si>
    <t>V000041213</t>
  </si>
  <si>
    <t>INN AT MOS-001</t>
  </si>
  <si>
    <t>INNOVATIVE EDUCATORS</t>
  </si>
  <si>
    <t>V000030917</t>
  </si>
  <si>
    <t>INNOVATIVE-001</t>
  </si>
  <si>
    <t>INNOVISION INCORPORATED</t>
  </si>
  <si>
    <t>V000027934</t>
  </si>
  <si>
    <t>INNOVISION-001</t>
  </si>
  <si>
    <t>INSIDE HIGHER ED</t>
  </si>
  <si>
    <t>V000011652</t>
  </si>
  <si>
    <t>INSIDE HIG-001</t>
  </si>
  <si>
    <t>INSIGHT MEDIA</t>
  </si>
  <si>
    <t>V000035691</t>
  </si>
  <si>
    <t>INSIGHT ME-001</t>
  </si>
  <si>
    <t>INSOMNIA, INC.</t>
  </si>
  <si>
    <t>V000037610</t>
  </si>
  <si>
    <t>INSOMNIA, -001</t>
  </si>
  <si>
    <t>INSPIRE DEVELOPMENT CENTERS</t>
  </si>
  <si>
    <t>V000007255</t>
  </si>
  <si>
    <t>INSPIRE DE-001</t>
  </si>
  <si>
    <t>INSTA STOR INC</t>
  </si>
  <si>
    <t>V000031768</t>
  </si>
  <si>
    <t>INSTA STOR-001</t>
  </si>
  <si>
    <t>INSTRUMENT SOCIETY OF AMERICA</t>
  </si>
  <si>
    <t>V000032384</t>
  </si>
  <si>
    <t>INSTRUMENT-001</t>
  </si>
  <si>
    <t>INTELITOOL</t>
  </si>
  <si>
    <t>V000028572</t>
  </si>
  <si>
    <t>INTELITOOL-001</t>
  </si>
  <si>
    <t>Interline Brands Inc</t>
  </si>
  <si>
    <t>dba Supplyworks</t>
  </si>
  <si>
    <t>V000033130</t>
  </si>
  <si>
    <t>INTERLINE-002</t>
  </si>
  <si>
    <t>International Assn of Admin Professional</t>
  </si>
  <si>
    <t>aka IAAP</t>
  </si>
  <si>
    <t>V000026658</t>
  </si>
  <si>
    <t>IAAP-001</t>
  </si>
  <si>
    <t>Internet Employment Linkage Inc</t>
  </si>
  <si>
    <t>dba HigherEdJobs</t>
  </si>
  <si>
    <t>V000032345</t>
  </si>
  <si>
    <t>HIGHEREDJO-002</t>
  </si>
  <si>
    <t>INTERWORLD HIGHWAY LLC</t>
  </si>
  <si>
    <t>TEQUIPMENT.NET,TOUCHBOARDS.COM</t>
  </si>
  <si>
    <t>V000034413</t>
  </si>
  <si>
    <t>INTERWORLD-001</t>
  </si>
  <si>
    <t>INX LLC</t>
  </si>
  <si>
    <t>V000014211</t>
  </si>
  <si>
    <t>INX LLC-001</t>
  </si>
  <si>
    <t>Irwin International Inc</t>
  </si>
  <si>
    <t>dba Aircraft Spruce and Specialty Co</t>
  </si>
  <si>
    <t>V000000907</t>
  </si>
  <si>
    <t>Ithaka Harbors Inc</t>
  </si>
  <si>
    <t>dba JSTOR Portico Ithaka SR Artstor</t>
  </si>
  <si>
    <t>V000035643</t>
  </si>
  <si>
    <t>JSTOR-002</t>
  </si>
  <si>
    <t>ITHAKA HARBORS, INC.</t>
  </si>
  <si>
    <t>IVOXY CONSULTING LLC</t>
  </si>
  <si>
    <t>V000033705</t>
  </si>
  <si>
    <t>IVOXY CONS-001</t>
  </si>
  <si>
    <t>J America LLC</t>
  </si>
  <si>
    <t>V000027917</t>
  </si>
  <si>
    <t>J AMERICA-002</t>
  </si>
  <si>
    <t>J J Keller &amp; Associates Inc</t>
  </si>
  <si>
    <t>V000027715</t>
  </si>
  <si>
    <t>J J KELLER-001</t>
  </si>
  <si>
    <t>J&amp;M ELECTRIC INC.</t>
  </si>
  <si>
    <t>V000007869</t>
  </si>
  <si>
    <t>J&amp;M ELECTR-001</t>
  </si>
  <si>
    <t>J.A. SEXAUER</t>
  </si>
  <si>
    <t>V000035697</t>
  </si>
  <si>
    <t>J.A. SEXAU-001</t>
  </si>
  <si>
    <t>JACKSON,KIAMAY</t>
  </si>
  <si>
    <t>V000021522</t>
  </si>
  <si>
    <t>JACKSON,KI-001</t>
  </si>
  <si>
    <t>Jason Spencer Hoveskeland</t>
  </si>
  <si>
    <t>pka Bottom Line Duo</t>
  </si>
  <si>
    <t>V000020464</t>
  </si>
  <si>
    <t>HOVESKELAN-002</t>
  </si>
  <si>
    <t>Jason Swain</t>
  </si>
  <si>
    <t>Jason Swain &amp; Associates LLC</t>
  </si>
  <si>
    <t>V000011581</t>
  </si>
  <si>
    <t>SWANJASON-001</t>
  </si>
  <si>
    <t>Jeffrey L Stafford</t>
  </si>
  <si>
    <t>dba Stafford &amp; Associates LLC</t>
  </si>
  <si>
    <t>0000048292</t>
  </si>
  <si>
    <t>STAFFORD-001</t>
  </si>
  <si>
    <t>JEPPESEN</t>
  </si>
  <si>
    <t>V000010724</t>
  </si>
  <si>
    <t>JEPPESEN-001</t>
  </si>
  <si>
    <t>JERRY'S AUTO SUPPLY</t>
  </si>
  <si>
    <t>V000009776</t>
  </si>
  <si>
    <t>JERRY'S AU-001</t>
  </si>
  <si>
    <t>JEZ W FILMS LLC</t>
  </si>
  <si>
    <t>0000050982</t>
  </si>
  <si>
    <t>JEZ W FILM-001</t>
  </si>
  <si>
    <t>Jobelephant com Inc.</t>
  </si>
  <si>
    <t>V000037335</t>
  </si>
  <si>
    <t>JOBELEPHAN-001</t>
  </si>
  <si>
    <t>John Wiley and Sons Inc</t>
  </si>
  <si>
    <t>fka Blackwell Publishing</t>
  </si>
  <si>
    <t>V000035520</t>
  </si>
  <si>
    <t>JOHN WILEY-001</t>
  </si>
  <si>
    <t>JOHN,CAROLYN</t>
  </si>
  <si>
    <t>V000016156</t>
  </si>
  <si>
    <t>JOHN,CAROL-001</t>
  </si>
  <si>
    <t>JOHNSON CO COMMUNITY COLLEGE</t>
  </si>
  <si>
    <t>V000024905</t>
  </si>
  <si>
    <t>JOHNSON CO-001</t>
  </si>
  <si>
    <t>Johnson Controls Us Holdings LLC</t>
  </si>
  <si>
    <t>dba Johnson Controls Security Solutions</t>
  </si>
  <si>
    <t>V000014134</t>
  </si>
  <si>
    <t>JOHNSONCTL-001</t>
  </si>
  <si>
    <t>JONATHAN KINGHAM</t>
  </si>
  <si>
    <t>V000014581</t>
  </si>
  <si>
    <t>JONATHAN K-001</t>
  </si>
  <si>
    <t>JONES AND BARTLETT LLC</t>
  </si>
  <si>
    <t>V000031974</t>
  </si>
  <si>
    <t>JONES AND -001</t>
  </si>
  <si>
    <t>JORGENSEN,VAN</t>
  </si>
  <si>
    <t>V000032441</t>
  </si>
  <si>
    <t>JORGENSEN,-001</t>
  </si>
  <si>
    <t>Joshua A McVicar</t>
  </si>
  <si>
    <t>dba McVicar Entainment</t>
  </si>
  <si>
    <t>V000011992</t>
  </si>
  <si>
    <t>MCVICAR-001</t>
  </si>
  <si>
    <t>JOSSEY-BASS INC</t>
  </si>
  <si>
    <t>V000001482</t>
  </si>
  <si>
    <t>JOSSEY-BAS-001</t>
  </si>
  <si>
    <t>JOSTENS</t>
  </si>
  <si>
    <t>V000007034</t>
  </si>
  <si>
    <t>JOSTENS-001</t>
  </si>
  <si>
    <t>Jostens Inc</t>
  </si>
  <si>
    <t>V000027408</t>
  </si>
  <si>
    <t>K &amp; N ELECTRIC INC.</t>
  </si>
  <si>
    <t>V000009790</t>
  </si>
  <si>
    <t>K &amp; N ELEC-001</t>
  </si>
  <si>
    <t>K&amp;W DAYCARE</t>
  </si>
  <si>
    <t>KAMINARI EDUCATION INC.</t>
  </si>
  <si>
    <t>V000033392</t>
  </si>
  <si>
    <t>KAMINARI E-001</t>
  </si>
  <si>
    <t>KAMRAN AND COMPANY, INC</t>
  </si>
  <si>
    <t>V000011789</t>
  </si>
  <si>
    <t>KAMRAN AND-001</t>
  </si>
  <si>
    <t>Kaplan Inc</t>
  </si>
  <si>
    <t>dba I-Human Patients</t>
  </si>
  <si>
    <t>V000015331</t>
  </si>
  <si>
    <t>KAPLAN COM-001</t>
  </si>
  <si>
    <t>Katherine C. Hirschel</t>
  </si>
  <si>
    <t>dba  Happy Faces Art</t>
  </si>
  <si>
    <t>KBL Inc</t>
  </si>
  <si>
    <t>dba ABADAN Tri Cities</t>
  </si>
  <si>
    <t>0000051495</t>
  </si>
  <si>
    <t>ABADAN TRI-001</t>
  </si>
  <si>
    <t>KCDA Purchasing Cooperative</t>
  </si>
  <si>
    <t>V000041599</t>
  </si>
  <si>
    <t>KCDA-001</t>
  </si>
  <si>
    <t>KD&amp;S ENVIRONMENTAL, INC.</t>
  </si>
  <si>
    <t>V000002990</t>
  </si>
  <si>
    <t>KD&amp;S ENVIR-001</t>
  </si>
  <si>
    <t>KEENE,RONALD H</t>
  </si>
  <si>
    <t>V000016821</t>
  </si>
  <si>
    <t>KEENE,RONA-001</t>
  </si>
  <si>
    <t>KENMORE AIR HARBOR INC.</t>
  </si>
  <si>
    <t>V000009769</t>
  </si>
  <si>
    <t>KENMORE AI-001</t>
  </si>
  <si>
    <t>KENWORTH SALES C0., INC</t>
  </si>
  <si>
    <t>V000010224</t>
  </si>
  <si>
    <t>KENWORTH S-001</t>
  </si>
  <si>
    <t>KEYES TECHNOLOGY, LLC</t>
  </si>
  <si>
    <t>Flight Schedule Pro</t>
  </si>
  <si>
    <t>0000050984</t>
  </si>
  <si>
    <t>FLIGHT SCH-001</t>
  </si>
  <si>
    <t>Kimmel Athletic Supply Co Inc</t>
  </si>
  <si>
    <t>V000008910</t>
  </si>
  <si>
    <t>KIMMELATHL-001</t>
  </si>
  <si>
    <t>King Cnty Directors Assn</t>
  </si>
  <si>
    <t>dba KCDA Purchasing Cooperative</t>
  </si>
  <si>
    <t>V000002843</t>
  </si>
  <si>
    <t>Kirkland Productions Inc</t>
  </si>
  <si>
    <t>V000030093</t>
  </si>
  <si>
    <t>KIRKLAND P-001</t>
  </si>
  <si>
    <t>KLEIN EDUCATIONAL SYSTEMS INC</t>
  </si>
  <si>
    <t>V000033963</t>
  </si>
  <si>
    <t>KLEIN EDUC_001</t>
  </si>
  <si>
    <t>K-LOG</t>
  </si>
  <si>
    <t>V000028548</t>
  </si>
  <si>
    <t>K-LOG-001</t>
  </si>
  <si>
    <t>KMB ARCHITECTS, INC.,P.S.</t>
  </si>
  <si>
    <t>V000005775</t>
  </si>
  <si>
    <t>KMB ARCH-001</t>
  </si>
  <si>
    <t>KNOWBE4, INC</t>
  </si>
  <si>
    <t>0000048923</t>
  </si>
  <si>
    <t>KNOWBE4-001</t>
  </si>
  <si>
    <t>KODIAK SPORTS,LLC</t>
  </si>
  <si>
    <t>V000010514</t>
  </si>
  <si>
    <t>KODIAK SPO-001</t>
  </si>
  <si>
    <t>KOKICHI TAGAWA</t>
  </si>
  <si>
    <t>PORTLAND NIGHT &amp; DAY-D RICHARD</t>
  </si>
  <si>
    <t>V000037498</t>
  </si>
  <si>
    <t>KOKICHI TA-001</t>
  </si>
  <si>
    <t>Konica Minolta Business Solutions USA</t>
  </si>
  <si>
    <t>V000035907</t>
  </si>
  <si>
    <t>KONICAMINO-001</t>
  </si>
  <si>
    <t>KPFF Inc</t>
  </si>
  <si>
    <t>dba KPFF Consulting Engineers</t>
  </si>
  <si>
    <t>V000009238</t>
  </si>
  <si>
    <t>KPFF CONSU-001</t>
  </si>
  <si>
    <t>KULE AM/FM</t>
  </si>
  <si>
    <t>V000005640</t>
  </si>
  <si>
    <t>KULE AM/FM-001</t>
  </si>
  <si>
    <t>KURT SCOBIE MUSIC LLC</t>
  </si>
  <si>
    <t>V000031308</t>
  </si>
  <si>
    <t>KURT SCOBI-001</t>
  </si>
  <si>
    <t>KVYF RADIO</t>
  </si>
  <si>
    <t>V000004692</t>
  </si>
  <si>
    <t>KVYF RADIO-001</t>
  </si>
  <si>
    <t>KWIQ RADIO</t>
  </si>
  <si>
    <t>V000009337</t>
  </si>
  <si>
    <t>KWIQ RADIO-001</t>
  </si>
  <si>
    <t>KWS Seeds LLC</t>
  </si>
  <si>
    <t>0000051497</t>
  </si>
  <si>
    <t>KWS SEEDS-001</t>
  </si>
  <si>
    <t>KZLN-FM</t>
  </si>
  <si>
    <t>V000006388</t>
  </si>
  <si>
    <t>KZLN-FM-001</t>
  </si>
  <si>
    <t>KZML-FM</t>
  </si>
  <si>
    <t>V000041797</t>
  </si>
  <si>
    <t>KZML-FM-001</t>
  </si>
  <si>
    <t>LAB-AIDS</t>
  </si>
  <si>
    <t>V000036109</t>
  </si>
  <si>
    <t>LAB-AIDS-001</t>
  </si>
  <si>
    <t>LABSTER</t>
  </si>
  <si>
    <t>0000047099</t>
  </si>
  <si>
    <t>LABSTERINC-001</t>
  </si>
  <si>
    <t>LAD IRRIGATON COMPANY INC</t>
  </si>
  <si>
    <t>0000050985</t>
  </si>
  <si>
    <t>LAD IRRGA-001</t>
  </si>
  <si>
    <t>LAERDAL MEDICAL CORP</t>
  </si>
  <si>
    <t>V000035853</t>
  </si>
  <si>
    <t>LAERDALME-001</t>
  </si>
  <si>
    <t>LAKE AUTO PARTS, INC.</t>
  </si>
  <si>
    <t>V000009604</t>
  </si>
  <si>
    <t>LAKE AUTO -001</t>
  </si>
  <si>
    <t>LAKE BOWL</t>
  </si>
  <si>
    <t>V000008786</t>
  </si>
  <si>
    <t>LAKE BOWL -001</t>
  </si>
  <si>
    <t>Lake WA Institute of Technology</t>
  </si>
  <si>
    <t>V000005693</t>
  </si>
  <si>
    <t>LAKE WA IN-001</t>
  </si>
  <si>
    <t>LAKESHORE(Dup of V000001500)</t>
  </si>
  <si>
    <t>V000029521</t>
  </si>
  <si>
    <t>LAKESHORE -001</t>
  </si>
  <si>
    <t>LAKESIDE DISPOSAL &amp; RECYCLING</t>
  </si>
  <si>
    <t>V000012672</t>
  </si>
  <si>
    <t>WASTECONNE-001</t>
  </si>
  <si>
    <t>LASERLITE</t>
  </si>
  <si>
    <t>V000023183</t>
  </si>
  <si>
    <t>LASERLITE -001</t>
  </si>
  <si>
    <t>LEAGUE FOR INNOVATION</t>
  </si>
  <si>
    <t>V000041938</t>
  </si>
  <si>
    <t>LEAGUE FOR-001</t>
  </si>
  <si>
    <t>LEARNING ALLY</t>
  </si>
  <si>
    <t>V000041945</t>
  </si>
  <si>
    <t>LEARNING A-001</t>
  </si>
  <si>
    <t>LEARNINGFORCE, INC.</t>
  </si>
  <si>
    <t>V000023694</t>
  </si>
  <si>
    <t>LEARNINGFO-001</t>
  </si>
  <si>
    <t>LEARNMASTER - MIE, INC.</t>
  </si>
  <si>
    <t>V000001887</t>
  </si>
  <si>
    <t>LEARNMASTE-001</t>
  </si>
  <si>
    <t>LEE HECHT HARRISON LLC</t>
  </si>
  <si>
    <t>V000036150</t>
  </si>
  <si>
    <t>LEE HECHT -001</t>
  </si>
  <si>
    <t>LEGACY CONSTRUCTION GROUP INC.</t>
  </si>
  <si>
    <t>V000003408</t>
  </si>
  <si>
    <t>LEGACY CON-001</t>
  </si>
  <si>
    <t>LEGACY TELECOMMUNICATIONS INC(Dupof47720</t>
  </si>
  <si>
    <t>LEGACY POWER SYSTEMS</t>
  </si>
  <si>
    <t>V000003521</t>
  </si>
  <si>
    <t>LEGACY TEL-001</t>
  </si>
  <si>
    <t>Legend Data Systems Inc</t>
  </si>
  <si>
    <t>V000003266</t>
  </si>
  <si>
    <t>LEGEND DAT-001</t>
  </si>
  <si>
    <t>LELAND ASLYNN</t>
  </si>
  <si>
    <t>360 Promotions</t>
  </si>
  <si>
    <t>LENNY &amp; LARRY'S,INC.</t>
  </si>
  <si>
    <t>V000041985</t>
  </si>
  <si>
    <t>LENNY &amp; LA-001</t>
  </si>
  <si>
    <t>LeRoy S. Enger</t>
  </si>
  <si>
    <t>Les Schwab Group Holdings LLC</t>
  </si>
  <si>
    <t>dba Les Schwab Tire Centers of WA LLC</t>
  </si>
  <si>
    <t>V000008978</t>
  </si>
  <si>
    <t>LES SCHWAB-001</t>
  </si>
  <si>
    <t>Leslie Howe</t>
  </si>
  <si>
    <t>Cutting Etch Engraving</t>
  </si>
  <si>
    <t>0000051509</t>
  </si>
  <si>
    <t>CUTTING ET-001</t>
  </si>
  <si>
    <t>LEVI'S AUTO PARTS, LLC DBA CarQuest</t>
  </si>
  <si>
    <t>V000030704</t>
  </si>
  <si>
    <t>LEVI'S AUT-001</t>
  </si>
  <si>
    <t>LHP Music Inc</t>
  </si>
  <si>
    <t>Nick Rail Music</t>
  </si>
  <si>
    <t>0000050987</t>
  </si>
  <si>
    <t>NICK RAIL-001</t>
  </si>
  <si>
    <t>LIBRARY INST. PUBLICATIONS</t>
  </si>
  <si>
    <t>V000025005</t>
  </si>
  <si>
    <t>LIBRARY IN-001</t>
  </si>
  <si>
    <t>LIFE RESOURCES</t>
  </si>
  <si>
    <t>V000004914</t>
  </si>
  <si>
    <t>LIFE RESOU-001</t>
  </si>
  <si>
    <t>Lincoln Electric Cutting Systems Inc</t>
  </si>
  <si>
    <t>V000031975</t>
  </si>
  <si>
    <t>LINCOLN-001</t>
  </si>
  <si>
    <t>LINDSAY/CULLIGAN</t>
  </si>
  <si>
    <t>V000007750</t>
  </si>
  <si>
    <t>LINDSAY WA-001</t>
  </si>
  <si>
    <t>LINGUALINX LANGUAGE SOLUTIONS</t>
  </si>
  <si>
    <t>0000050988</t>
  </si>
  <si>
    <t>LINGUALINX-001</t>
  </si>
  <si>
    <t>LIONBRIDGE TECHNOLOGIES,INC</t>
  </si>
  <si>
    <t>0000050591</t>
  </si>
  <si>
    <t>LIONBRIDGE-002</t>
  </si>
  <si>
    <t>LITTLE ARMS STUDIOS, LLC</t>
  </si>
  <si>
    <t>0000050990</t>
  </si>
  <si>
    <t>LITTLE ARM-001</t>
  </si>
  <si>
    <t>LN Curtis &amp; Sons</t>
  </si>
  <si>
    <t>DBA Curtis Blue Line</t>
  </si>
  <si>
    <t>V000001521</t>
  </si>
  <si>
    <t>LNCURTIS&amp;S-001</t>
  </si>
  <si>
    <t>LOCALTEL</t>
  </si>
  <si>
    <t>Computer 5, Inc.</t>
  </si>
  <si>
    <t>LOUISIANA STATE UNIV PRESS</t>
  </si>
  <si>
    <t>V000012428</t>
  </si>
  <si>
    <t>LOUISIANA -001</t>
  </si>
  <si>
    <t>Lower Columbia College</t>
  </si>
  <si>
    <t>V000009036</t>
  </si>
  <si>
    <t>LOWERCOLU-001</t>
  </si>
  <si>
    <t>LRP PUBLICATIONS</t>
  </si>
  <si>
    <t>V000032761</t>
  </si>
  <si>
    <t>LRP PUBLIC-001</t>
  </si>
  <si>
    <t>LTI, INC</t>
  </si>
  <si>
    <t>0000050991</t>
  </si>
  <si>
    <t>LTI INC-001</t>
  </si>
  <si>
    <t>LULU PRESS, INC.</t>
  </si>
  <si>
    <t>V000001126</t>
  </si>
  <si>
    <t>LULU PRESS-001</t>
  </si>
  <si>
    <t>M &amp; R SALES</t>
  </si>
  <si>
    <t>V000024050</t>
  </si>
  <si>
    <t>M &amp; R SALE-001</t>
  </si>
  <si>
    <t>M FRENCH COMMUNICATIONS LLC</t>
  </si>
  <si>
    <t>V000026364</t>
  </si>
  <si>
    <t>M FRENCH C-001</t>
  </si>
  <si>
    <t>MA Higher Education Assistance Corp</t>
  </si>
  <si>
    <t>dba American Student Assistance</t>
  </si>
  <si>
    <t>V000037190</t>
  </si>
  <si>
    <t>MAC TOOLS</t>
  </si>
  <si>
    <t>V000006739</t>
  </si>
  <si>
    <t>MAC TOOLS -001</t>
  </si>
  <si>
    <t>MACHINE TOOL SERVICES INC.</t>
  </si>
  <si>
    <t>V000013562</t>
  </si>
  <si>
    <t>MACHINE TO-001</t>
  </si>
  <si>
    <t>Macmillan Holdings LLC</t>
  </si>
  <si>
    <t>dba Holtsbrinck Publishers LLC MPS</t>
  </si>
  <si>
    <t>V000035498</t>
  </si>
  <si>
    <t>MPS-001</t>
  </si>
  <si>
    <t>MAGNA5</t>
  </si>
  <si>
    <t>0000046243</t>
  </si>
  <si>
    <t>MAGNA5-001</t>
  </si>
  <si>
    <t>MAIL BOXES ETC</t>
  </si>
  <si>
    <t>V000013675</t>
  </si>
  <si>
    <t>MAIL BOXES-001</t>
  </si>
  <si>
    <t>Makerbot Industries LLC</t>
  </si>
  <si>
    <t>V000031420</t>
  </si>
  <si>
    <t>MAKERBOTIN-001</t>
  </si>
  <si>
    <t>MALAKA MUSIC</t>
  </si>
  <si>
    <t>V000029379</t>
  </si>
  <si>
    <t>MALAKA MUS-001</t>
  </si>
  <si>
    <t>MALECKI MUSIC, INC.</t>
  </si>
  <si>
    <t>V000008896</t>
  </si>
  <si>
    <t>MALECKI MU-001</t>
  </si>
  <si>
    <t>MANAGEMENT ADVISORY GROUP</t>
  </si>
  <si>
    <t>V000002037</t>
  </si>
  <si>
    <t>MANAGEMENT-001</t>
  </si>
  <si>
    <t>MANNEX PIMENTEL FUPM LLC</t>
  </si>
  <si>
    <t>V000026329</t>
  </si>
  <si>
    <t>MANNEX PIM-001</t>
  </si>
  <si>
    <t>MapFormation LLC</t>
  </si>
  <si>
    <t>0000050993</t>
  </si>
  <si>
    <t>MAPFORMATI-001</t>
  </si>
  <si>
    <t>Mark A Cook</t>
  </si>
  <si>
    <t>dba NW Officials Group</t>
  </si>
  <si>
    <t>V000011700</t>
  </si>
  <si>
    <t>COOKMARK-002</t>
  </si>
  <si>
    <t>Mark Alton Bishop</t>
  </si>
  <si>
    <t>Chiral Publishing Company</t>
  </si>
  <si>
    <t>V000016004</t>
  </si>
  <si>
    <t>BISHOPMARK-001</t>
  </si>
  <si>
    <t>Mark Andy Inc</t>
  </si>
  <si>
    <t>dba Mark Andy Print Products</t>
  </si>
  <si>
    <t>V000026889</t>
  </si>
  <si>
    <t>MARK ANDY -001</t>
  </si>
  <si>
    <t>MARTINEZ,RAMIRO</t>
  </si>
  <si>
    <t>V000021717</t>
  </si>
  <si>
    <t>MARTINEZ,R-001</t>
  </si>
  <si>
    <t>MARV ELLESTAD CUSTOM TRUCKING</t>
  </si>
  <si>
    <t>V000024970</t>
  </si>
  <si>
    <t>MARV ELLES-001</t>
  </si>
  <si>
    <t>MARX OVERHEAD DOOR CO.</t>
  </si>
  <si>
    <t>V000003344</t>
  </si>
  <si>
    <t>MARX OVERH-001</t>
  </si>
  <si>
    <t>MASCOT FACTORY</t>
  </si>
  <si>
    <t>V000042326</t>
  </si>
  <si>
    <t>MASCOT FAC-001</t>
  </si>
  <si>
    <t>MASTERMARK</t>
  </si>
  <si>
    <t>V000009896</t>
  </si>
  <si>
    <t>MASTERMARK-001</t>
  </si>
  <si>
    <t>MATHEWS MEDICAL</t>
  </si>
  <si>
    <t>V000026881</t>
  </si>
  <si>
    <t>MATHEWS ME-001</t>
  </si>
  <si>
    <t>MATT BEILIS MUSIC,LLC</t>
  </si>
  <si>
    <t>V000030631</t>
  </si>
  <si>
    <t>MATT BEILI-001</t>
  </si>
  <si>
    <t>Maureen A Pettitt</t>
  </si>
  <si>
    <t>V000014730</t>
  </si>
  <si>
    <t>PETTITTMAU-001</t>
  </si>
  <si>
    <t>MAXIENT LLC</t>
  </si>
  <si>
    <t>V000034219</t>
  </si>
  <si>
    <t>MAXIENT-001</t>
  </si>
  <si>
    <t>MAXIMUM PROMOTIONS INC</t>
  </si>
  <si>
    <t>V000025912</t>
  </si>
  <si>
    <t>MAXIMUM PR-001</t>
  </si>
  <si>
    <t>MBS TEXTBOOK EXCHANGE,INC.</t>
  </si>
  <si>
    <t>V000026846</t>
  </si>
  <si>
    <t>MBSTEXTBOO-001</t>
  </si>
  <si>
    <t>MCCAIN FOODS OTHELLO, USA INC</t>
  </si>
  <si>
    <t>0000050996</t>
  </si>
  <si>
    <t>MCCAIN FOO-001</t>
  </si>
  <si>
    <t>MCCUNES INSTRUMENTS INC.</t>
  </si>
  <si>
    <t>V000004099</t>
  </si>
  <si>
    <t>MCCUNES IN-001</t>
  </si>
  <si>
    <t>MCGRAW HILL EDUCATION</t>
  </si>
  <si>
    <t>V000011502</t>
  </si>
  <si>
    <t>MCGRAW HIL-002</t>
  </si>
  <si>
    <t>MCKENZIE OUTFITTERS</t>
  </si>
  <si>
    <t>V000001969</t>
  </si>
  <si>
    <t>MCKENZIE O-001</t>
  </si>
  <si>
    <t>McKesson Medical Surgical Gov Solutions</t>
  </si>
  <si>
    <t>V000034432</t>
  </si>
  <si>
    <t>MCKESSON-002</t>
  </si>
  <si>
    <t>McMaster Carr Supply Co</t>
  </si>
  <si>
    <t>V000028803</t>
  </si>
  <si>
    <t>MCMASTER-C-001</t>
  </si>
  <si>
    <t>MCNEEL, ROBERT &amp; ASSOCIATES</t>
  </si>
  <si>
    <t>V000007789</t>
  </si>
  <si>
    <t>MCNEEL, RO-001</t>
  </si>
  <si>
    <t>MEADOWS MEDICAL SUPPLY LLC</t>
  </si>
  <si>
    <t>V000033521</t>
  </si>
  <si>
    <t>MEADOWS ME-001</t>
  </si>
  <si>
    <t>MECHANICAL SALES,INC</t>
  </si>
  <si>
    <t>V000008470</t>
  </si>
  <si>
    <t>MSI-001</t>
  </si>
  <si>
    <t>MEDCO SUPPLY CO</t>
  </si>
  <si>
    <t>V000035530</t>
  </si>
  <si>
    <t>MEDCO SUPP-001</t>
  </si>
  <si>
    <t>MEDCOM TRAINEX</t>
  </si>
  <si>
    <t>V000020218</t>
  </si>
  <si>
    <t>MEDCOM TRA-001</t>
  </si>
  <si>
    <t>MEDCOM, INC.</t>
  </si>
  <si>
    <t>V000029601</t>
  </si>
  <si>
    <t>MEDCOM, IN-001</t>
  </si>
  <si>
    <t>MEDICAL ECONOMICS DATA</t>
  </si>
  <si>
    <t>DBA AMERICAN HEALTH CONSULTANT</t>
  </si>
  <si>
    <t>V000014216</t>
  </si>
  <si>
    <t>MEDICAL EC-001</t>
  </si>
  <si>
    <t>MEDICAL PLASTICS LABORATORY</t>
  </si>
  <si>
    <t>V000012323</t>
  </si>
  <si>
    <t>MEDICAL PL-001</t>
  </si>
  <si>
    <t>Medical Shipment LLC</t>
  </si>
  <si>
    <t>V000030947</t>
  </si>
  <si>
    <t>MEDICALSHI-001</t>
  </si>
  <si>
    <t>MERCHANDISE, INC</t>
  </si>
  <si>
    <t>V000029979</t>
  </si>
  <si>
    <t>MERCHANDIS-001</t>
  </si>
  <si>
    <t>METROPOLIS MANAGEMENT</t>
  </si>
  <si>
    <t>V000025749</t>
  </si>
  <si>
    <t>METROPOLIS-001</t>
  </si>
  <si>
    <t>MFI Medical Equipment Inc</t>
  </si>
  <si>
    <t>V000029535</t>
  </si>
  <si>
    <t>MFIMEDICAL-001</t>
  </si>
  <si>
    <t>Michael Nash</t>
  </si>
  <si>
    <t>dba Nash Consulting Inc</t>
  </si>
  <si>
    <t>V000011082</t>
  </si>
  <si>
    <t>NASH CONSU-001</t>
  </si>
  <si>
    <t>Michael Stellman</t>
  </si>
  <si>
    <t>0000051521</t>
  </si>
  <si>
    <t>STELLMAN M-001</t>
  </si>
  <si>
    <t>MICHAELLE BOETGER</t>
  </si>
  <si>
    <t>V000042547</t>
  </si>
  <si>
    <t>MICHAELLE -001</t>
  </si>
  <si>
    <t>MICRON GOVERNMENT COMP SYS INC</t>
  </si>
  <si>
    <t>V000027300</t>
  </si>
  <si>
    <t>MICRON GOV-001</t>
  </si>
  <si>
    <t>Microsoft Corp</t>
  </si>
  <si>
    <t>V000007604</t>
  </si>
  <si>
    <t>MICROSOFT-002</t>
  </si>
  <si>
    <t>MID COLUMBIA FORKLIFT INC.</t>
  </si>
  <si>
    <t>V000042574</t>
  </si>
  <si>
    <t>MID COLUMB-001</t>
  </si>
  <si>
    <t>MID COLUMBIA MOBILE TESTING</t>
  </si>
  <si>
    <t>V000034412</t>
  </si>
  <si>
    <t>MID-AMERICAN RESEARCH CHEMICAL</t>
  </si>
  <si>
    <t>CORPORATION</t>
  </si>
  <si>
    <t>V000025227</t>
  </si>
  <si>
    <t>MID-AMERIC-001</t>
  </si>
  <si>
    <t>MID-CONTINENT INST CO,INC</t>
  </si>
  <si>
    <t>V000012131</t>
  </si>
  <si>
    <t>MID-CONTIN-001</t>
  </si>
  <si>
    <t>MIDWEST GLOBAL GROUP INC</t>
  </si>
  <si>
    <t>V000013294</t>
  </si>
  <si>
    <t>MIDWEST GL-001</t>
  </si>
  <si>
    <t>MIGUEL-RIUS USA LTD</t>
  </si>
  <si>
    <t>V000032642</t>
  </si>
  <si>
    <t>MIGUEL-RIU-001</t>
  </si>
  <si>
    <t>MIKE HOLT ENTERPRISES INC.</t>
  </si>
  <si>
    <t>V000012851</t>
  </si>
  <si>
    <t>MIKE HOLT -001</t>
  </si>
  <si>
    <t>MILLION AIR MOSES LAKE</t>
  </si>
  <si>
    <t>FREEMAN HOLDINGS OF WASHINGTON, LLC</t>
  </si>
  <si>
    <t>V000042602</t>
  </si>
  <si>
    <t>MILLION AI-001</t>
  </si>
  <si>
    <t>Minae Suetsugu</t>
  </si>
  <si>
    <t>Washoku Satsuma</t>
  </si>
  <si>
    <t>0000051522</t>
  </si>
  <si>
    <t>WASHOKU SA-001</t>
  </si>
  <si>
    <t>MINITEX</t>
  </si>
  <si>
    <t>V000027089</t>
  </si>
  <si>
    <t>MINITEX-001</t>
  </si>
  <si>
    <t>MISSION RIDGE MT. CORPORATION</t>
  </si>
  <si>
    <t>V000005482</t>
  </si>
  <si>
    <t>MISSION RI-001</t>
  </si>
  <si>
    <t>MITCHELL 1</t>
  </si>
  <si>
    <t>V000042628</t>
  </si>
  <si>
    <t>MITCHELL 1-001</t>
  </si>
  <si>
    <t>Mixed Role</t>
  </si>
  <si>
    <t>V000001947</t>
  </si>
  <si>
    <t>MIXED ROLE-001</t>
  </si>
  <si>
    <t>MIXED ROLE PRODUCTIONS, INC.</t>
  </si>
  <si>
    <t>V000042635</t>
  </si>
  <si>
    <t>MJ PHOTOCOPY ENT. INC.</t>
  </si>
  <si>
    <t>V000012801</t>
  </si>
  <si>
    <t>MJ PHOTOCO-001</t>
  </si>
  <si>
    <t>MJ SOFFE CO.</t>
  </si>
  <si>
    <t>V000036846</t>
  </si>
  <si>
    <t>MJ SOFFE C-001</t>
  </si>
  <si>
    <t>MODERN BIOLOGY INC.</t>
  </si>
  <si>
    <t>V000029001</t>
  </si>
  <si>
    <t>MODERN BIO-001</t>
  </si>
  <si>
    <t>MOKITIME</t>
  </si>
  <si>
    <t>V000019592</t>
  </si>
  <si>
    <t>MOKITIME-001</t>
  </si>
  <si>
    <t>MORTEMP INC.</t>
  </si>
  <si>
    <t>V000011543</t>
  </si>
  <si>
    <t>MORTEMP IN-001</t>
  </si>
  <si>
    <t>MORTON PUBLISHING CO.</t>
  </si>
  <si>
    <t>V000010650</t>
  </si>
  <si>
    <t>MORTON PUB-001</t>
  </si>
  <si>
    <t>MOSBY</t>
  </si>
  <si>
    <t>V000026877</t>
  </si>
  <si>
    <t>MOSBY-001</t>
  </si>
  <si>
    <t>MOSES LAKE AUTO WRECKING</t>
  </si>
  <si>
    <t>V000008987</t>
  </si>
  <si>
    <t>MOSES LAKE-001</t>
  </si>
  <si>
    <t>MOSES LAKE INDUSTRIES, INC.</t>
  </si>
  <si>
    <t>V000007091</t>
  </si>
  <si>
    <t>MOSES LAKE RENTAL</t>
  </si>
  <si>
    <t>V000013757</t>
  </si>
  <si>
    <t>MOSES LAKE SCHOOL DISTRICT #161</t>
  </si>
  <si>
    <t>V000002747</t>
  </si>
  <si>
    <t>MOSES LAKE SPORTS PHYS. THERAP</t>
  </si>
  <si>
    <t>V000004954</t>
  </si>
  <si>
    <t>MOSES LAKE TOWING</t>
  </si>
  <si>
    <t>V000025180</t>
  </si>
  <si>
    <t>MOTOROLA</t>
  </si>
  <si>
    <t>V000028813</t>
  </si>
  <si>
    <t>MOTOROLA-001</t>
  </si>
  <si>
    <t>MOUNTAIN MEASUREMENT (dup of V000030149)</t>
  </si>
  <si>
    <t>NCLEX PROGRAM REPORTS</t>
  </si>
  <si>
    <t>V000042709</t>
  </si>
  <si>
    <t>MOUNTAIN M-001</t>
  </si>
  <si>
    <t>Mountain Springs Lodge</t>
  </si>
  <si>
    <t>V000005188</t>
  </si>
  <si>
    <t>MOUNTIAN S-001</t>
  </si>
  <si>
    <t>MR APPLICANCE</t>
  </si>
  <si>
    <t>V000026137</t>
  </si>
  <si>
    <t>MR APPLICA-001</t>
  </si>
  <si>
    <t>MSDS ONLINE, INC</t>
  </si>
  <si>
    <t>dba VelocityEHS</t>
  </si>
  <si>
    <t>V000036977</t>
  </si>
  <si>
    <t>MSDSONLINE-001</t>
  </si>
  <si>
    <t>MSSDC</t>
  </si>
  <si>
    <t>MARJAN COESTER,MSSDC TREASURER</t>
  </si>
  <si>
    <t>V000042732</t>
  </si>
  <si>
    <t>MSSDC-001</t>
  </si>
  <si>
    <t>MUSICIAN'S FRIEND, INC</t>
  </si>
  <si>
    <t>V000001712</t>
  </si>
  <si>
    <t>MUSICIAN'S-001</t>
  </si>
  <si>
    <t>MV Corp Inc</t>
  </si>
  <si>
    <t>dba MV Sport - The Game</t>
  </si>
  <si>
    <t>V000035806</t>
  </si>
  <si>
    <t>MV CORP-001</t>
  </si>
  <si>
    <t>N A C A</t>
  </si>
  <si>
    <t>V000042769</t>
  </si>
  <si>
    <t>N A C A-001</t>
  </si>
  <si>
    <t>N Coast Electric Co</t>
  </si>
  <si>
    <t>V000005810</t>
  </si>
  <si>
    <t>NORTH COAS-001</t>
  </si>
  <si>
    <t>NACES</t>
  </si>
  <si>
    <t>V000012260</t>
  </si>
  <si>
    <t>NACES-001</t>
  </si>
  <si>
    <t>NACSCORP</t>
  </si>
  <si>
    <t>V000029097</t>
  </si>
  <si>
    <t>NACSCORP-001</t>
  </si>
  <si>
    <t>NAEOP</t>
  </si>
  <si>
    <t>Nafco Microscopes (dup of V34787)</t>
  </si>
  <si>
    <t>dba Nafziger Microscopes</t>
  </si>
  <si>
    <t>V000006037</t>
  </si>
  <si>
    <t>NAFCOMICRO-001</t>
  </si>
  <si>
    <t>Nancy L Aguilar</t>
  </si>
  <si>
    <t>dba Nancy's Daycare</t>
  </si>
  <si>
    <t>NAPFTDS</t>
  </si>
  <si>
    <t>V000027613</t>
  </si>
  <si>
    <t>NAPFTDS-001</t>
  </si>
  <si>
    <t>Nasco Healthcare Inc</t>
  </si>
  <si>
    <t>V000036714</t>
  </si>
  <si>
    <t>NASCOHEALT-001</t>
  </si>
  <si>
    <t>NASH CONSULTING INC.</t>
  </si>
  <si>
    <t>NASW PRESS</t>
  </si>
  <si>
    <t>V000042831</t>
  </si>
  <si>
    <t>NASW PRESS-001</t>
  </si>
  <si>
    <t>National Assn for the Ed of Young Child</t>
  </si>
  <si>
    <t>aka NAEYC</t>
  </si>
  <si>
    <t>V000028306</t>
  </si>
  <si>
    <t>NAEYC-001</t>
  </si>
  <si>
    <t>National Assn of College Stores</t>
  </si>
  <si>
    <t>dba PartnerShip LLC</t>
  </si>
  <si>
    <t>V000029248</t>
  </si>
  <si>
    <t>NACS-001</t>
  </si>
  <si>
    <t>NATIONAL BATTING CAGES INC.</t>
  </si>
  <si>
    <t>V000002161</t>
  </si>
  <si>
    <t>NATIONAL B-001</t>
  </si>
  <si>
    <t>National Business Furniture LLC</t>
  </si>
  <si>
    <t>dba OfficeFurniture.com LLS</t>
  </si>
  <si>
    <t>V000034009</t>
  </si>
  <si>
    <t>NATIONALBU-001</t>
  </si>
  <si>
    <t>NATIONAL COLL. WRESTLING ASSOC</t>
  </si>
  <si>
    <t>NCWA</t>
  </si>
  <si>
    <t>0000050997</t>
  </si>
  <si>
    <t>NCWA-001</t>
  </si>
  <si>
    <t>NATIONAL COLOR GRAPHICS</t>
  </si>
  <si>
    <t>V000008286</t>
  </si>
  <si>
    <t>NATIONAL C-001</t>
  </si>
  <si>
    <t>National Fire Protection Association</t>
  </si>
  <si>
    <t>dba NFPA</t>
  </si>
  <si>
    <t>V000037220</t>
  </si>
  <si>
    <t>NATIONALFI-001</t>
  </si>
  <si>
    <t>NATIONAL GEOGRAPHIC SOCIETY</t>
  </si>
  <si>
    <t>V000023151</t>
  </si>
  <si>
    <t>NATIONAL G-001</t>
  </si>
  <si>
    <t>NATIONAL HEALTH SUPPLY CORP.</t>
  </si>
  <si>
    <t>V000036215</t>
  </si>
  <si>
    <t>NATIONAL H-001</t>
  </si>
  <si>
    <t>NATIONAL SCHOOL TOWEL SALES</t>
  </si>
  <si>
    <t>V000028720</t>
  </si>
  <si>
    <t>NATIONAL S-001</t>
  </si>
  <si>
    <t>NATIONAL SEMINARS TRAINING</t>
  </si>
  <si>
    <t>V000042881</t>
  </si>
  <si>
    <t>NATIONAL TEXTBOOK COMPANY</t>
  </si>
  <si>
    <t>V000028687</t>
  </si>
  <si>
    <t>NATIONAL T-001</t>
  </si>
  <si>
    <t>NCH Corp</t>
  </si>
  <si>
    <t>dba ChemSearch FE</t>
  </si>
  <si>
    <t>V000012157</t>
  </si>
  <si>
    <t>MCHCORPORA-001</t>
  </si>
  <si>
    <t>NCS Pearson Inc</t>
  </si>
  <si>
    <t>dba Pearson VUE</t>
  </si>
  <si>
    <t>V000027369</t>
  </si>
  <si>
    <t>NCSPEARSON-001</t>
  </si>
  <si>
    <t>NCWA-NW CONF/WSWF</t>
  </si>
  <si>
    <t>NEBRASKA BOOK COMPANY</t>
  </si>
  <si>
    <t>V000025243</t>
  </si>
  <si>
    <t>NEBRASKABO-001</t>
  </si>
  <si>
    <t>Neeraj Seth</t>
  </si>
  <si>
    <t>dba Compansol</t>
  </si>
  <si>
    <t>COMPANSOL -001</t>
  </si>
  <si>
    <t>Neil Fine</t>
  </si>
  <si>
    <t>dba Neil Enterprises Inc</t>
  </si>
  <si>
    <t>V000028717</t>
  </si>
  <si>
    <t>NEIL ENTER-001</t>
  </si>
  <si>
    <t>NEOGOV</t>
  </si>
  <si>
    <t>None on File</t>
  </si>
  <si>
    <t>V000042978</t>
  </si>
  <si>
    <t>NEOGOV-001</t>
  </si>
  <si>
    <t>NEON ENTERTAINMENT</t>
  </si>
  <si>
    <t>Plan B LLC</t>
  </si>
  <si>
    <t>V000037330</t>
  </si>
  <si>
    <t>NEONENTERT-001</t>
  </si>
  <si>
    <t>NETWORK INTERFACE CONSULTING</t>
  </si>
  <si>
    <t>ALLAN C SWENSEN</t>
  </si>
  <si>
    <t>V000028292</t>
  </si>
  <si>
    <t>NETWORK IN-001</t>
  </si>
  <si>
    <t>NEW FORUMS PRESS INC</t>
  </si>
  <si>
    <t>V000012404</t>
  </si>
  <si>
    <t>NEW FORUMS-001</t>
  </si>
  <si>
    <t>NEW HORIZONS</t>
  </si>
  <si>
    <t>V000005179</t>
  </si>
  <si>
    <t>NEW HORIZO-001</t>
  </si>
  <si>
    <t>NEW READER PRESS</t>
  </si>
  <si>
    <t>V000023847</t>
  </si>
  <si>
    <t>NEW READER-001</t>
  </si>
  <si>
    <t>NEWARK CORP</t>
  </si>
  <si>
    <t>V000029042</t>
  </si>
  <si>
    <t>NEWARK COR-001</t>
  </si>
  <si>
    <t>NEWS-STANDARD</t>
  </si>
  <si>
    <t>V000006852</t>
  </si>
  <si>
    <t>NEWS-STAND-001</t>
  </si>
  <si>
    <t>NEXTEL</t>
  </si>
  <si>
    <t>V000010596</t>
  </si>
  <si>
    <t>NEXTEL-001</t>
  </si>
  <si>
    <t>NLA GROUP</t>
  </si>
  <si>
    <t>V000003792</t>
  </si>
  <si>
    <t>NLA GROUP -001</t>
  </si>
  <si>
    <t>NORCO ENTERPRISE INC.</t>
  </si>
  <si>
    <t>Norco, Inc.</t>
  </si>
  <si>
    <t>V000010963</t>
  </si>
  <si>
    <t>NORCOINC-001</t>
  </si>
  <si>
    <t>NORDANG,GREG</t>
  </si>
  <si>
    <t>V000019972</t>
  </si>
  <si>
    <t>NORDANG,GR-001</t>
  </si>
  <si>
    <t>NORTHWEST DISTRIBUTING</t>
  </si>
  <si>
    <t>V000004143</t>
  </si>
  <si>
    <t>NORTHWEST-001</t>
  </si>
  <si>
    <t>NORTHWEST MAILING INC</t>
  </si>
  <si>
    <t>V000043156</t>
  </si>
  <si>
    <t>NORTHWEST -001</t>
  </si>
  <si>
    <t>NORTHWEST MICROFILM COMPANY</t>
  </si>
  <si>
    <t>V000008398</t>
  </si>
  <si>
    <t>NORTHWEST NEWS</t>
  </si>
  <si>
    <t>V000005707</t>
  </si>
  <si>
    <t>NORTHWEST OFFICIALS GROUP</t>
  </si>
  <si>
    <t>Mark Cook</t>
  </si>
  <si>
    <t>NORTHWEST ORGAN SERVICE</t>
  </si>
  <si>
    <t>V000006604</t>
  </si>
  <si>
    <t>NORTHWEST PROPELLER SRV.</t>
  </si>
  <si>
    <t>V000006980</t>
  </si>
  <si>
    <t>NORTHWEST SILK SCREEN &amp; EMB</t>
  </si>
  <si>
    <t>V000031921</t>
  </si>
  <si>
    <t>NORTHWEST TURF SOLUTIONS INC</t>
  </si>
  <si>
    <t>0000050999</t>
  </si>
  <si>
    <t>NORTHWEST-004</t>
  </si>
  <si>
    <t>NOS, DEPT. OF COMMERCE</t>
  </si>
  <si>
    <t>V000023833</t>
  </si>
  <si>
    <t>NOS, DEPT.-001</t>
  </si>
  <si>
    <t>NW Assn of Educational Opportunity Prog</t>
  </si>
  <si>
    <t>V000010929</t>
  </si>
  <si>
    <t>NAEOP-001</t>
  </si>
  <si>
    <t>NW Athletic Conference(Dup of V000032529</t>
  </si>
  <si>
    <t>NW College Bookstore Assn</t>
  </si>
  <si>
    <t>aka NCBA</t>
  </si>
  <si>
    <t>V000007127</t>
  </si>
  <si>
    <t>NCBA-001</t>
  </si>
  <si>
    <t>NW COLLEGIATE SOFTBALL UMPIRES</t>
  </si>
  <si>
    <t>0000045702</t>
  </si>
  <si>
    <t>NWCOLLEGI-001</t>
  </si>
  <si>
    <t>NW Commission on Colleges and Universiti</t>
  </si>
  <si>
    <t>aka NWCCU</t>
  </si>
  <si>
    <t>V000035383</t>
  </si>
  <si>
    <t>NWCCU-002</t>
  </si>
  <si>
    <t>NWAC</t>
  </si>
  <si>
    <t>V000002407</t>
  </si>
  <si>
    <t>NWAC-001</t>
  </si>
  <si>
    <t>NWCCU</t>
  </si>
  <si>
    <t>V000043230</t>
  </si>
  <si>
    <t>NWCCU-001</t>
  </si>
  <si>
    <t>Oak Hall Industries LP</t>
  </si>
  <si>
    <t>dba Oak Hall Cap &amp; Gown</t>
  </si>
  <si>
    <t>V000032344</t>
  </si>
  <si>
    <t>OAKHALLIND-001</t>
  </si>
  <si>
    <t>OCLC Inc</t>
  </si>
  <si>
    <t>fka OCLC Online Computer Library Ctr Inc</t>
  </si>
  <si>
    <t>V000006059</t>
  </si>
  <si>
    <t>OCLC INC-001</t>
  </si>
  <si>
    <t>OCWOA</t>
  </si>
  <si>
    <t>Oregon Collegiate Wrestling Officials Association</t>
  </si>
  <si>
    <t>0000051000</t>
  </si>
  <si>
    <t>OCWOA-001</t>
  </si>
  <si>
    <t>ODESSA RECORD</t>
  </si>
  <si>
    <t>V000013912</t>
  </si>
  <si>
    <t>ODESSA REC-001</t>
  </si>
  <si>
    <t>OFFICE DEPOT INC.</t>
  </si>
  <si>
    <t>V000013904</t>
  </si>
  <si>
    <t>OFFICEDEPO-001</t>
  </si>
  <si>
    <t>Office of Financial Management</t>
  </si>
  <si>
    <t>aka OFM</t>
  </si>
  <si>
    <t>V000002923</t>
  </si>
  <si>
    <t>OFM-001</t>
  </si>
  <si>
    <t>Office Of Financial Recovery(dup of 072)</t>
  </si>
  <si>
    <t>use V000000072</t>
  </si>
  <si>
    <t>V000043296</t>
  </si>
  <si>
    <t>OFFICE OF -001</t>
  </si>
  <si>
    <t>Ok CDL Training LLC</t>
  </si>
  <si>
    <t>dba Cheril Sweany</t>
  </si>
  <si>
    <t>0000048458</t>
  </si>
  <si>
    <t>OK CDL-001</t>
  </si>
  <si>
    <t>OK TIRE STORE</t>
  </si>
  <si>
    <t>V000004425</t>
  </si>
  <si>
    <t>OK TIRE ST-001</t>
  </si>
  <si>
    <t>OKERLUND,SCOTT</t>
  </si>
  <si>
    <t>V000022497</t>
  </si>
  <si>
    <t>OKERLUND,S-001</t>
  </si>
  <si>
    <t>OLYMPIC COLLEGE</t>
  </si>
  <si>
    <t>V000009040</t>
  </si>
  <si>
    <t>OLYMPICCO-001</t>
  </si>
  <si>
    <t>OLYMPUS NDT INC</t>
  </si>
  <si>
    <t>V000036698</t>
  </si>
  <si>
    <t>OLYMPUS ND-001</t>
  </si>
  <si>
    <t>OMNITRON ELECTRONICS INC.</t>
  </si>
  <si>
    <t>V000013848</t>
  </si>
  <si>
    <t>OMNITRON E-001</t>
  </si>
  <si>
    <t>ON THAT NOTE ENTERTAINMENT</t>
  </si>
  <si>
    <t>V000034927</t>
  </si>
  <si>
    <t>ON THAT NO-001</t>
  </si>
  <si>
    <t>ONE WORLD TAIKO</t>
  </si>
  <si>
    <t>V000014855</t>
  </si>
  <si>
    <t>ONE WORLD -001</t>
  </si>
  <si>
    <t>ON-SITE CALIBRATION SERV.,INC.</t>
  </si>
  <si>
    <t>V000005998</t>
  </si>
  <si>
    <t>ON-SITE CA-001</t>
  </si>
  <si>
    <t>OPEN SQUARE</t>
  </si>
  <si>
    <t>Workspace Development LLC</t>
  </si>
  <si>
    <t>V000003494</t>
  </si>
  <si>
    <t>OPENSQUARE-001</t>
  </si>
  <si>
    <t>Oregon Collegiate Wrestling Officials</t>
  </si>
  <si>
    <t>O'REILLY AUTOMOTIVE INC.(Dup # V26649)</t>
  </si>
  <si>
    <t>V000013794</t>
  </si>
  <si>
    <t>O'REILLY A-001</t>
  </si>
  <si>
    <t>ORIENTAL TRADING COMPANY</t>
  </si>
  <si>
    <t>V000025247</t>
  </si>
  <si>
    <t>ORIENTAL T-001</t>
  </si>
  <si>
    <t>ORKIN PEST CONTROL INC</t>
  </si>
  <si>
    <t>V000030995</t>
  </si>
  <si>
    <t>ORKIN PEST-001</t>
  </si>
  <si>
    <t>OSI Hardware Inc</t>
  </si>
  <si>
    <t>dba OSI Hardware</t>
  </si>
  <si>
    <t>V000031676</t>
  </si>
  <si>
    <t>OSI HARDWA-001</t>
  </si>
  <si>
    <t>OTHELLO OUTLOOK</t>
  </si>
  <si>
    <t>V000009558</t>
  </si>
  <si>
    <t>OTHELLO OU-001</t>
  </si>
  <si>
    <t>Othello School District 147</t>
  </si>
  <si>
    <t>V000008956</t>
  </si>
  <si>
    <t>OTHELLO SC-001</t>
  </si>
  <si>
    <t>OTIS ELEVATOR</t>
  </si>
  <si>
    <t>V000035496</t>
  </si>
  <si>
    <t>OTIS ELEVA-001</t>
  </si>
  <si>
    <t>OXARC INC</t>
  </si>
  <si>
    <t>V000006377</t>
  </si>
  <si>
    <t>OXARC INC -001</t>
  </si>
  <si>
    <t>Oxford University Press Inc</t>
  </si>
  <si>
    <t>V000032508</t>
  </si>
  <si>
    <t>OXFORDUNIV-001</t>
  </si>
  <si>
    <t>P &amp; L ENTERPRISES</t>
  </si>
  <si>
    <t>V000019970</t>
  </si>
  <si>
    <t>P &amp; L ENTE-001</t>
  </si>
  <si>
    <t>P U D OF GRANT COUNTY</t>
  </si>
  <si>
    <t>V000002947</t>
  </si>
  <si>
    <t>P U D OF G-001</t>
  </si>
  <si>
    <t>PA HIGHER EDUCATION (dup 45399)</t>
  </si>
  <si>
    <t>ASSISTANCE AGENCY</t>
  </si>
  <si>
    <t>V000043690</t>
  </si>
  <si>
    <t>PENNSYLVAN-001</t>
  </si>
  <si>
    <t>PACIFIC GOLF &amp; TURF LLC</t>
  </si>
  <si>
    <t>0000046392</t>
  </si>
  <si>
    <t>PACIFIC GO-001</t>
  </si>
  <si>
    <t>PACIFIC NORTHWEST THEATRE(dup of V31926)</t>
  </si>
  <si>
    <t>ASSOCIATES, INC</t>
  </si>
  <si>
    <t>V000008399</t>
  </si>
  <si>
    <t>PACIFIC NO-001</t>
  </si>
  <si>
    <t>PACIFIC NW ENVIRONMENTAL LLC</t>
  </si>
  <si>
    <t>V000047162</t>
  </si>
  <si>
    <t>PACIFIC NW-002</t>
  </si>
  <si>
    <t>PACIFIC NW MECHANICAL LLC</t>
  </si>
  <si>
    <t>V000011985</t>
  </si>
  <si>
    <t>PACIFIC NW-001</t>
  </si>
  <si>
    <t>PACIFIC OIL COOLER SVC. INC.</t>
  </si>
  <si>
    <t>V000000718</t>
  </si>
  <si>
    <t>PACIFIC OI-001</t>
  </si>
  <si>
    <t>PACIFIC UNIVERSITY</t>
  </si>
  <si>
    <t>V000002443</t>
  </si>
  <si>
    <t>PACIFIC UN-001</t>
  </si>
  <si>
    <t>PaperClip Communications Inc</t>
  </si>
  <si>
    <t>V000032998</t>
  </si>
  <si>
    <t>PAPERCLIP -001</t>
  </si>
  <si>
    <t>PARA SCIENTIFIC COMPANY</t>
  </si>
  <si>
    <t>V000033154</t>
  </si>
  <si>
    <t>PARA SCIEN-001</t>
  </si>
  <si>
    <t>PARADIGM</t>
  </si>
  <si>
    <t>0000045141</t>
  </si>
  <si>
    <t>PARADIGMSH-001</t>
  </si>
  <si>
    <t>PARAMOUNT COMMUNICATIONS INC.</t>
  </si>
  <si>
    <t>V000004610</t>
  </si>
  <si>
    <t>PARAMOUNT-001</t>
  </si>
  <si>
    <t>PARENTING!NW</t>
  </si>
  <si>
    <t>DAVID HALL</t>
  </si>
  <si>
    <t>V000014804</t>
  </si>
  <si>
    <t>PARENTING!-001</t>
  </si>
  <si>
    <t>Parker Corp Services Inc</t>
  </si>
  <si>
    <t>dba Pacific Security</t>
  </si>
  <si>
    <t>V000003369</t>
  </si>
  <si>
    <t>BUSINESS E-001</t>
  </si>
  <si>
    <t>PARTADIGN SHIFT</t>
  </si>
  <si>
    <t>V000026334</t>
  </si>
  <si>
    <t>PARTADIGN -001</t>
  </si>
  <si>
    <t>PARTY OUTFITTERS INC.</t>
  </si>
  <si>
    <t>V000033428</t>
  </si>
  <si>
    <t>PARTY OUTF-001</t>
  </si>
  <si>
    <t>Pasco</t>
  </si>
  <si>
    <t>V000001445</t>
  </si>
  <si>
    <t>PASCO-001</t>
  </si>
  <si>
    <t>PASCO GROUP IND., INC.</t>
  </si>
  <si>
    <t>V000043629</t>
  </si>
  <si>
    <t>PASCO GROU-001</t>
  </si>
  <si>
    <t>Paul Hesselroth</t>
  </si>
  <si>
    <t>dba Current Electric Training</t>
  </si>
  <si>
    <t>PAYNE,DANNY</t>
  </si>
  <si>
    <t>V000012871</t>
  </si>
  <si>
    <t>PAYNE,DANN-001</t>
  </si>
  <si>
    <t>PBS SUPPLY CO., Inc.</t>
  </si>
  <si>
    <t>V000008208</t>
  </si>
  <si>
    <t>PBS SUPPLY-001</t>
  </si>
  <si>
    <t>PEARSON EDUCATION</t>
  </si>
  <si>
    <t>V000033173</t>
  </si>
  <si>
    <t>PEARSON-002</t>
  </si>
  <si>
    <t>Penguin Random House LLC</t>
  </si>
  <si>
    <t>V000025575</t>
  </si>
  <si>
    <t>PENGUIN-001</t>
  </si>
  <si>
    <t>Peninsula College</t>
  </si>
  <si>
    <t>V000009028</t>
  </si>
  <si>
    <t>PENINSULA -001</t>
  </si>
  <si>
    <t>PENTAD</t>
  </si>
  <si>
    <t>PRIVATE INDUSTRY COUNCIL</t>
  </si>
  <si>
    <t>V000007115</t>
  </si>
  <si>
    <t>PENTAD-001</t>
  </si>
  <si>
    <t>PERFORMANT RECOVERY INC</t>
  </si>
  <si>
    <t>V000043715</t>
  </si>
  <si>
    <t>PERFORMANT-001</t>
  </si>
  <si>
    <t>PETTITT MAUREEN A</t>
  </si>
  <si>
    <t>PHENOM FLOORING, LLC</t>
  </si>
  <si>
    <t>V000033845</t>
  </si>
  <si>
    <t>PHENOMFLO-001</t>
  </si>
  <si>
    <t>PHILLIP ROY, INC.</t>
  </si>
  <si>
    <t>V000013889</t>
  </si>
  <si>
    <t>PHILLIP RO-001</t>
  </si>
  <si>
    <t>PIERCE COLLEGE</t>
  </si>
  <si>
    <t>V000009053</t>
  </si>
  <si>
    <t>PIERCECOL-001</t>
  </si>
  <si>
    <t>PINNACLE EVALUATION SERVICES</t>
  </si>
  <si>
    <t>ATT: MADELEINE C ZEIGLER</t>
  </si>
  <si>
    <t>V000031321</t>
  </si>
  <si>
    <t>PINNACLE E-001</t>
  </si>
  <si>
    <t>PINNACLE INVESTIGATIONS CORP</t>
  </si>
  <si>
    <t>V000029407</t>
  </si>
  <si>
    <t>PINNACLE I-001</t>
  </si>
  <si>
    <t>dba Neon Entertainment</t>
  </si>
  <si>
    <t>PLANET TURF</t>
  </si>
  <si>
    <t>JAMES CONNOLY CONSULTING LTD</t>
  </si>
  <si>
    <t>V000003698</t>
  </si>
  <si>
    <t>PLANET TUR-001</t>
  </si>
  <si>
    <t>Platt Electric Supply Co (dup 44394)</t>
  </si>
  <si>
    <t>V000044394</t>
  </si>
  <si>
    <t>PLATT ELEC-001</t>
  </si>
  <si>
    <t>PLUMBMASTER</t>
  </si>
  <si>
    <t>V000012139</t>
  </si>
  <si>
    <t>PLUMBMASTE-001</t>
  </si>
  <si>
    <t>PML MICROBIOLOGICALS</t>
  </si>
  <si>
    <t>V000002271</t>
  </si>
  <si>
    <t>PML MICROB-001</t>
  </si>
  <si>
    <t>Pocket Nurse Enterprises Inc</t>
  </si>
  <si>
    <t>V000032348</t>
  </si>
  <si>
    <t>POCKETNURS-001</t>
  </si>
  <si>
    <t>POINTSTREAK, INC</t>
  </si>
  <si>
    <t>V000000595</t>
  </si>
  <si>
    <t>POINTSTREA-001</t>
  </si>
  <si>
    <t>POOUSTER GRAPHICS L.L.C.</t>
  </si>
  <si>
    <t>V000035566</t>
  </si>
  <si>
    <t>POOUSTER G-001</t>
  </si>
  <si>
    <t>POPULATION REFERENCE BUREAU</t>
  </si>
  <si>
    <t>V000023116</t>
  </si>
  <si>
    <t>POPULATION-001</t>
  </si>
  <si>
    <t>PORTER'S CAMERA STORE INC.</t>
  </si>
  <si>
    <t>V000002493</t>
  </si>
  <si>
    <t>PORTER'S C-001</t>
  </si>
  <si>
    <t>Powells Books Inc</t>
  </si>
  <si>
    <t>V000002137</t>
  </si>
  <si>
    <t>POWELLSBOO-001</t>
  </si>
  <si>
    <t>POWERVAMP LTD</t>
  </si>
  <si>
    <t>V000028922</t>
  </si>
  <si>
    <t>POWERVAMP -001</t>
  </si>
  <si>
    <t>PPG Architectural Finishes, Inc</t>
  </si>
  <si>
    <t>0000051001</t>
  </si>
  <si>
    <t>PPG ARCHIT-002</t>
  </si>
  <si>
    <t>PRECISION CONCRETE CUTTING,INC</t>
  </si>
  <si>
    <t>0000051449</t>
  </si>
  <si>
    <t>PRECISION-005</t>
  </si>
  <si>
    <t>PRESSTEK, INC.</t>
  </si>
  <si>
    <t>V000037479</t>
  </si>
  <si>
    <t>PRESSTEK, -001</t>
  </si>
  <si>
    <t>PRINGLE,CHARLES</t>
  </si>
  <si>
    <t>V000023990</t>
  </si>
  <si>
    <t>PRINGLE,CH-001</t>
  </si>
  <si>
    <t>Procare Software Holdings LLC</t>
  </si>
  <si>
    <t>dba Procare Software</t>
  </si>
  <si>
    <t>V000001847</t>
  </si>
  <si>
    <t>PROCARESOF-001</t>
  </si>
  <si>
    <t>PROCTORU, INC.</t>
  </si>
  <si>
    <t>271893486</t>
  </si>
  <si>
    <t>V000030863</t>
  </si>
  <si>
    <t>PROCTORUIN-001</t>
  </si>
  <si>
    <t>PROFESSIONAL BINDING PROD INC.</t>
  </si>
  <si>
    <t>V000000829</t>
  </si>
  <si>
    <t>PROFESSION-001</t>
  </si>
  <si>
    <t>PROFESSIONAL MARKETING DISTRIB</t>
  </si>
  <si>
    <t>DBA PROMARK LABELS</t>
  </si>
  <si>
    <t>V000014202</t>
  </si>
  <si>
    <t>PROJECTOR SUPERSTORE</t>
  </si>
  <si>
    <t>V000010394</t>
  </si>
  <si>
    <t>PROJECTOR -001</t>
  </si>
  <si>
    <t>PROLAB</t>
  </si>
  <si>
    <t>V000008445</t>
  </si>
  <si>
    <t>PROLAB-001</t>
  </si>
  <si>
    <t>PROPELLER AERO INC.</t>
  </si>
  <si>
    <t>0000051450</t>
  </si>
  <si>
    <t>PROPELLER-002</t>
  </si>
  <si>
    <t>PROQUEST LLC</t>
  </si>
  <si>
    <t>V000027557</t>
  </si>
  <si>
    <t>PROQUESTLP-001</t>
  </si>
  <si>
    <t>PUBLIC EMPLOY. RETIRE. SYSTEM</t>
  </si>
  <si>
    <t>V000044108</t>
  </si>
  <si>
    <t>PUBLIC EMP-001</t>
  </si>
  <si>
    <t>Public Hospital District 6</t>
  </si>
  <si>
    <t>dba Coulee Medical Center</t>
  </si>
  <si>
    <t>PUGET SOUND AUTO DEALERS ASSOC</t>
  </si>
  <si>
    <t>DBA SEATTLE INTL AUTO SHOW</t>
  </si>
  <si>
    <t>V000009466</t>
  </si>
  <si>
    <t>PUGET SOUN-001</t>
  </si>
  <si>
    <t>PUGET SOUND EDUCATIONAL DISTRICT #121</t>
  </si>
  <si>
    <t>V000008882</t>
  </si>
  <si>
    <t>PUMP TECH, INC</t>
  </si>
  <si>
    <t>V000006698</t>
  </si>
  <si>
    <t>PUMPTECHIN-001</t>
  </si>
  <si>
    <t>PW LEOPARD INC</t>
  </si>
  <si>
    <t>V000000567</t>
  </si>
  <si>
    <t>PWLEOPARD-001</t>
  </si>
  <si>
    <t>PW Leopard Inc</t>
  </si>
  <si>
    <t>PW LEOPARD-001</t>
  </si>
  <si>
    <t>PYROMETRIC</t>
  </si>
  <si>
    <t>V000008034</t>
  </si>
  <si>
    <t>PYROMETRIC-001</t>
  </si>
  <si>
    <t>Quadient Leasing USA Inc</t>
  </si>
  <si>
    <t>V000001330</t>
  </si>
  <si>
    <t>QUADIENTLE-001</t>
  </si>
  <si>
    <t>QUICK AND EASY PUBLICATIONS</t>
  </si>
  <si>
    <t>V000000767</t>
  </si>
  <si>
    <t>QUICK AND -001</t>
  </si>
  <si>
    <t>QUIGLEY ENTERPRISE LLC</t>
  </si>
  <si>
    <t>0000051451</t>
  </si>
  <si>
    <t>CORNDOG CO-001</t>
  </si>
  <si>
    <t>QUINCY SCHOOL DISTRICT</t>
  </si>
  <si>
    <t>V000002728</t>
  </si>
  <si>
    <t>QUINCY SCH-001</t>
  </si>
  <si>
    <t>QUINCY VALLEY POST REGISTER</t>
  </si>
  <si>
    <t>V000005639</t>
  </si>
  <si>
    <t>QUINCY VAL-001</t>
  </si>
  <si>
    <t>QUIZNOS #944</t>
  </si>
  <si>
    <t>STACEY L HANSEN</t>
  </si>
  <si>
    <t>V000044205</t>
  </si>
  <si>
    <t>QUIZNOS #9-001</t>
  </si>
  <si>
    <t>Qwest Corp</t>
  </si>
  <si>
    <t>dba CenturyLink QC</t>
  </si>
  <si>
    <t>V000010728</t>
  </si>
  <si>
    <t>CENTURYLIN-003</t>
  </si>
  <si>
    <t>RACOM</t>
  </si>
  <si>
    <t>0000047189</t>
  </si>
  <si>
    <t>RACOM-001</t>
  </si>
  <si>
    <t>RADIO SHACK</t>
  </si>
  <si>
    <t>V000032224</t>
  </si>
  <si>
    <t>RADIO SHAC-001</t>
  </si>
  <si>
    <t>Rahman Corp</t>
  </si>
  <si>
    <t>dba Prestige Medical</t>
  </si>
  <si>
    <t>V000001015</t>
  </si>
  <si>
    <t>PRESTIGE-001</t>
  </si>
  <si>
    <t>RAMONA MUNSELL &amp; ASSOCIATES</t>
  </si>
  <si>
    <t>CONSULTING, INC</t>
  </si>
  <si>
    <t>V000034379</t>
  </si>
  <si>
    <t>RAMONA MUN-001</t>
  </si>
  <si>
    <t>Rave Wireless Inc</t>
  </si>
  <si>
    <t>DBA Rave Mobile Safety</t>
  </si>
  <si>
    <t>V000034471</t>
  </si>
  <si>
    <t>RAVEWIRELE-001</t>
  </si>
  <si>
    <t>RE Investment Company LLC</t>
  </si>
  <si>
    <t>Pro Rentals and Sales</t>
  </si>
  <si>
    <t>0000051515</t>
  </si>
  <si>
    <t>PRO RENTAL-001</t>
  </si>
  <si>
    <t>RED CARPET STUDIOS LTD</t>
  </si>
  <si>
    <t>V000029870</t>
  </si>
  <si>
    <t>RED CARPET-001</t>
  </si>
  <si>
    <t>REDLEAF PRESS</t>
  </si>
  <si>
    <t>V000027329</t>
  </si>
  <si>
    <t>REDLEAF PR-001</t>
  </si>
  <si>
    <t>REDSHELF</t>
  </si>
  <si>
    <t>474096877</t>
  </si>
  <si>
    <t>0000046844</t>
  </si>
  <si>
    <t>REDSHELFIN-001</t>
  </si>
  <si>
    <t>REEL THEATERS 3</t>
  </si>
  <si>
    <t>V000026516</t>
  </si>
  <si>
    <t>REEL THEAT-001</t>
  </si>
  <si>
    <t>RELAMPIT</t>
  </si>
  <si>
    <t>V000012501</t>
  </si>
  <si>
    <t>RELAMPIT-001</t>
  </si>
  <si>
    <t>RELLS FIRE PROTECTION GROUP</t>
  </si>
  <si>
    <t>0000051452</t>
  </si>
  <si>
    <t>RELLS FIRE-001</t>
  </si>
  <si>
    <t>RESOLVE SAFETY SERVICES</t>
  </si>
  <si>
    <t>Allison Russell</t>
  </si>
  <si>
    <t>0000050615</t>
  </si>
  <si>
    <t>RESOLVE-001</t>
  </si>
  <si>
    <t>REVIEW-CHRONICLE</t>
  </si>
  <si>
    <t>REVIEW TOWER</t>
  </si>
  <si>
    <t>V000009860</t>
  </si>
  <si>
    <t>REVIEW-CHR-001</t>
  </si>
  <si>
    <t>Rexel USA Inc</t>
  </si>
  <si>
    <t>dba Platt Electric Supply</t>
  </si>
  <si>
    <t>PLATTELECT-001</t>
  </si>
  <si>
    <t>RGU ARCHITECTURE &amp; PLANNING</t>
  </si>
  <si>
    <t>V000010347</t>
  </si>
  <si>
    <t>RGU ARCHIT-001</t>
  </si>
  <si>
    <t>RIBELLIA MOBILE BLASTING LLC</t>
  </si>
  <si>
    <t>0000051453</t>
  </si>
  <si>
    <t>RIBELLIA-001</t>
  </si>
  <si>
    <t>Richard Jaggars</t>
  </si>
  <si>
    <t>dba Blue Mt Baseball Softball Officials</t>
  </si>
  <si>
    <t>V000001935</t>
  </si>
  <si>
    <t>BLUE MT BA-001</t>
  </si>
  <si>
    <t>RICHARDS,JUANITA</t>
  </si>
  <si>
    <t>V000044407</t>
  </si>
  <si>
    <t>RICHARDS,J-001</t>
  </si>
  <si>
    <t>RICOH USA,INC</t>
  </si>
  <si>
    <t>V000011688</t>
  </si>
  <si>
    <t>RICOH USA-001</t>
  </si>
  <si>
    <t>RIGGS,MIKE</t>
  </si>
  <si>
    <t>RIGGS,MIKE/SWING SHIFT</t>
  </si>
  <si>
    <t>V000019994</t>
  </si>
  <si>
    <t>RIGGS,MIKE-001</t>
  </si>
  <si>
    <t>RITTENHOUSE BOOK DIST. INC.</t>
  </si>
  <si>
    <t>V000032791</t>
  </si>
  <si>
    <t>RITTENHOUS-001</t>
  </si>
  <si>
    <t>RITZVILLE ADAMS COUNTY JOURNAL</t>
  </si>
  <si>
    <t>V000028255</t>
  </si>
  <si>
    <t>RITZVILLE-001</t>
  </si>
  <si>
    <t>RIVERSIDE PUBLISHING CO.</t>
  </si>
  <si>
    <t>V000037147</t>
  </si>
  <si>
    <t>RIVERSIDE -001</t>
  </si>
  <si>
    <t>RMS TECHNOLOGY INC.</t>
  </si>
  <si>
    <t>V000002067</t>
  </si>
  <si>
    <t>RMS TECHNO-001</t>
  </si>
  <si>
    <t>Robert C Jockel</t>
  </si>
  <si>
    <t>dba Cutting Edge Entertainment Event</t>
  </si>
  <si>
    <t>ROCKWELL COLLINS</t>
  </si>
  <si>
    <t>V000036211</t>
  </si>
  <si>
    <t>ROCKWELL C-001</t>
  </si>
  <si>
    <t>RODRIGUEZ,RICK JR.</t>
  </si>
  <si>
    <t>RDZ ENTERTAINMENT</t>
  </si>
  <si>
    <t>V000022428</t>
  </si>
  <si>
    <t>RODRIGUEZ,-001</t>
  </si>
  <si>
    <t>ROGERS MACHINERY CO. INC.</t>
  </si>
  <si>
    <t>V000002455</t>
  </si>
  <si>
    <t>ROGERS MAC-001</t>
  </si>
  <si>
    <t>Rolling Frito-Lay Sales LP</t>
  </si>
  <si>
    <t>FRITO-LAY -001</t>
  </si>
  <si>
    <t>Rowman and Littlefield Pub Group Inc</t>
  </si>
  <si>
    <t>V000023763</t>
  </si>
  <si>
    <t>ROWMAN&amp;LIT-001</t>
  </si>
  <si>
    <t>ROYAL REVIEW</t>
  </si>
  <si>
    <t>V000007376</t>
  </si>
  <si>
    <t>ROYAL REVI-001</t>
  </si>
  <si>
    <t>SA INSURANCE SERVICES, INC</t>
  </si>
  <si>
    <t>V000030689</t>
  </si>
  <si>
    <t>SA INSURAN-001</t>
  </si>
  <si>
    <t>Sage Publications Inc</t>
  </si>
  <si>
    <t>V000001031</t>
  </si>
  <si>
    <t>SAGEPUB-001</t>
  </si>
  <si>
    <t>Sailesh Jiawan</t>
  </si>
  <si>
    <t>dba Metropolis Mgmt &amp; Entertainment Group</t>
  </si>
  <si>
    <t>V000026418</t>
  </si>
  <si>
    <t>SALES &amp; MARKETING MANAGEMENT</t>
  </si>
  <si>
    <t>V000035881</t>
  </si>
  <si>
    <t>SALES &amp; MA-001</t>
  </si>
  <si>
    <t>SALESFORCE COM INC</t>
  </si>
  <si>
    <t>Tableau Software</t>
  </si>
  <si>
    <t>943320693</t>
  </si>
  <si>
    <t>V000001176</t>
  </si>
  <si>
    <t>SALESFORCE-001</t>
  </si>
  <si>
    <t>SAMARITAN HEALTHCARE</t>
  </si>
  <si>
    <t>V000002759</t>
  </si>
  <si>
    <t>SAMARITAN-001</t>
  </si>
  <si>
    <t>SAPLING SYSTEMS, INC.</t>
  </si>
  <si>
    <t>DBA SAPLING LEARNING</t>
  </si>
  <si>
    <t>V000044664</t>
  </si>
  <si>
    <t>SAPLING SY-001</t>
  </si>
  <si>
    <t>SARGENT WELCH (dup 6384)</t>
  </si>
  <si>
    <t>V000006785</t>
  </si>
  <si>
    <t>SARGENT WE-001</t>
  </si>
  <si>
    <t>SBCTC</t>
  </si>
  <si>
    <t>V000006265</t>
  </si>
  <si>
    <t>SBCTC-001</t>
  </si>
  <si>
    <t>Scantron Corp</t>
  </si>
  <si>
    <t>V000000985</t>
  </si>
  <si>
    <t>SCANTRON C-002</t>
  </si>
  <si>
    <t>SCANTRON CORPORATION</t>
  </si>
  <si>
    <t>V000044694</t>
  </si>
  <si>
    <t>SCANTRON C-001</t>
  </si>
  <si>
    <t>SCHAFER ENTERPRISES INC</t>
  </si>
  <si>
    <t>(SEI)</t>
  </si>
  <si>
    <t>V000036664</t>
  </si>
  <si>
    <t>SCHAFER EN-001</t>
  </si>
  <si>
    <t>SCHLENKER,TROY (DJ SERVICES)</t>
  </si>
  <si>
    <t>V000015556</t>
  </si>
  <si>
    <t>SCHLENKER,-001</t>
  </si>
  <si>
    <t>Scholastic Inc</t>
  </si>
  <si>
    <t>V000035922</t>
  </si>
  <si>
    <t>SCHOLASTIC-002</t>
  </si>
  <si>
    <t>SCHOOLCRAFT PUBLISHING</t>
  </si>
  <si>
    <t>V000028672</t>
  </si>
  <si>
    <t>SCHOOLCRAF-001</t>
  </si>
  <si>
    <t>SCHRAG,KENNETH</t>
  </si>
  <si>
    <t>V000044737</t>
  </si>
  <si>
    <t>SCHRAG,KEN-001</t>
  </si>
  <si>
    <t>Science Interactive Group LLC</t>
  </si>
  <si>
    <t>dba Science First</t>
  </si>
  <si>
    <t>V000044743</t>
  </si>
  <si>
    <t>SCIENCEINT-002</t>
  </si>
  <si>
    <t>SCRIP-SAFE SECURITY PRODUCTS</t>
  </si>
  <si>
    <t>V000029931</t>
  </si>
  <si>
    <t>SCRIP-SAFE-001</t>
  </si>
  <si>
    <t>SDC Publications Inc</t>
  </si>
  <si>
    <t>V000026432</t>
  </si>
  <si>
    <t>SDC PUBLIC-002</t>
  </si>
  <si>
    <t>SEARS</t>
  </si>
  <si>
    <t>INDUSTRIAL SALES</t>
  </si>
  <si>
    <t>V000028792</t>
  </si>
  <si>
    <t>SEARS-001</t>
  </si>
  <si>
    <t>SEATTLE COLLEGES DIST (dup 9009)</t>
  </si>
  <si>
    <t>V000008447</t>
  </si>
  <si>
    <t>SEATTLE CO-001</t>
  </si>
  <si>
    <t>Seattle Daily Journal of Commerce</t>
  </si>
  <si>
    <t>Seattle Times Co</t>
  </si>
  <si>
    <t>V000009870</t>
  </si>
  <si>
    <t>SEATTLETIM-001</t>
  </si>
  <si>
    <t>Sequoia Retail Systems Inc</t>
  </si>
  <si>
    <t>V000011831</t>
  </si>
  <si>
    <t>SEQUOIA-001</t>
  </si>
  <si>
    <t>Sequoyah Electric LLC</t>
  </si>
  <si>
    <t>dba Sequoyah Network Services</t>
  </si>
  <si>
    <t>V000025190</t>
  </si>
  <si>
    <t>SEQUOYAH N-001</t>
  </si>
  <si>
    <t>SERVICE PAPER COMPANY</t>
  </si>
  <si>
    <t>V000007489</t>
  </si>
  <si>
    <t>SERVICE PA-001</t>
  </si>
  <si>
    <t>SESAC Inc</t>
  </si>
  <si>
    <t>dba SESAC LLC</t>
  </si>
  <si>
    <t>V000035964</t>
  </si>
  <si>
    <t>SESAC-001</t>
  </si>
  <si>
    <t>SETRA SYSTEMS, INC.</t>
  </si>
  <si>
    <t>V000037178</t>
  </si>
  <si>
    <t>SETRA SYST-001</t>
  </si>
  <si>
    <t>SGL AUTOMOTIVE CARBON FIBERS</t>
  </si>
  <si>
    <t>V000044912</t>
  </si>
  <si>
    <t>SGL AUTOMO-001</t>
  </si>
  <si>
    <t>Sharp Electronics Corp</t>
  </si>
  <si>
    <t>dba Sharp Business Systems</t>
  </si>
  <si>
    <t>V000035891</t>
  </si>
  <si>
    <t>SHARP ELEC-001</t>
  </si>
  <si>
    <t>SHERWIN WILLIAMS</t>
  </si>
  <si>
    <t>V000029253</t>
  </si>
  <si>
    <t>SHERWIN-001</t>
  </si>
  <si>
    <t>SHI INTERNATIONAL CORP</t>
  </si>
  <si>
    <t>V000033037</t>
  </si>
  <si>
    <t>SHI INTERN-001</t>
  </si>
  <si>
    <t>SHILO INN</t>
  </si>
  <si>
    <t>V000008344</t>
  </si>
  <si>
    <t>SHILO INN -001</t>
  </si>
  <si>
    <t>SHIRT BUILDERS INC.</t>
  </si>
  <si>
    <t>V000005634</t>
  </si>
  <si>
    <t>SHIRT BUIL-001</t>
  </si>
  <si>
    <t>Shoreline Community College</t>
  </si>
  <si>
    <t>V000044977</t>
  </si>
  <si>
    <t>SHORELINE-001</t>
  </si>
  <si>
    <t>SIGN SOLUTIONS</t>
  </si>
  <si>
    <t>R. Gregg Wicker</t>
  </si>
  <si>
    <t>V000033725</t>
  </si>
  <si>
    <t>SIGN SOLUT-001</t>
  </si>
  <si>
    <t>SIGNAL VINE, INC.</t>
  </si>
  <si>
    <t>0000047386</t>
  </si>
  <si>
    <t>SIGNALVINE-001</t>
  </si>
  <si>
    <t>SIGNS NOW OF MOSES LAKE INC</t>
  </si>
  <si>
    <t>V000003738</t>
  </si>
  <si>
    <t>SIGNS NOW -001</t>
  </si>
  <si>
    <t>SILVERHAWK SOLUTIONS INC</t>
  </si>
  <si>
    <t>Betsy Hawkins</t>
  </si>
  <si>
    <t>Silverstone Systems LLC</t>
  </si>
  <si>
    <t>dba DAKTIC</t>
  </si>
  <si>
    <t>0000047394</t>
  </si>
  <si>
    <t>DAKTIC-001</t>
  </si>
  <si>
    <t>SILVERWOOD THEME PARK</t>
  </si>
  <si>
    <t>V000010934</t>
  </si>
  <si>
    <t>SILVERWOOD-001</t>
  </si>
  <si>
    <t>SIMULAIDS</t>
  </si>
  <si>
    <t>V000035422</t>
  </si>
  <si>
    <t>SIMULAIDS -001</t>
  </si>
  <si>
    <t>SIX HOLDING, LLC</t>
  </si>
  <si>
    <t>0000051455</t>
  </si>
  <si>
    <t>THE SIX AT-001</t>
  </si>
  <si>
    <t>SKAGIT VALLEY COLLEGE</t>
  </si>
  <si>
    <t>V000009046</t>
  </si>
  <si>
    <t>SKAGITVAL-001</t>
  </si>
  <si>
    <t>Skaug Brothers Inc</t>
  </si>
  <si>
    <t>dba Skaug Brothers Glass</t>
  </si>
  <si>
    <t>V000008581</t>
  </si>
  <si>
    <t>SKAUG BROT-001</t>
  </si>
  <si>
    <t>SKILLSOURCE</t>
  </si>
  <si>
    <t>V000007117</t>
  </si>
  <si>
    <t>SKILLSOURC-001</t>
  </si>
  <si>
    <t>SKONE IRRIGATION INC.</t>
  </si>
  <si>
    <t>V000033805</t>
  </si>
  <si>
    <t>SKONE IRRI-001</t>
  </si>
  <si>
    <t>SKOUT NATURAL FOODS</t>
  </si>
  <si>
    <t>V000031748</t>
  </si>
  <si>
    <t>SKOUT NATU-001</t>
  </si>
  <si>
    <t>SLOAT ENTERTAINMENT</t>
  </si>
  <si>
    <t>V000010564</t>
  </si>
  <si>
    <t>SLOAT ENTE-001</t>
  </si>
  <si>
    <t>SLS ARTS</t>
  </si>
  <si>
    <t>0000046889</t>
  </si>
  <si>
    <t>SLSARTSINC-001</t>
  </si>
  <si>
    <t>SMALL ENGINE WAREHOUSE</t>
  </si>
  <si>
    <t>V000028966</t>
  </si>
  <si>
    <t>SMALL ENGI-001</t>
  </si>
  <si>
    <t>SMITH, RYAN SHEA</t>
  </si>
  <si>
    <t>V000025934</t>
  </si>
  <si>
    <t>SMITH, RYA-001</t>
  </si>
  <si>
    <t>SNAP ON INDUSTRIAL</t>
  </si>
  <si>
    <t>V000011133</t>
  </si>
  <si>
    <t>SNAP ON IN-001</t>
  </si>
  <si>
    <t>Society for Human Resource Management</t>
  </si>
  <si>
    <t>V000029237</t>
  </si>
  <si>
    <t>SOCIETYFOR-001</t>
  </si>
  <si>
    <t>Society for Simulation in Healthcare</t>
  </si>
  <si>
    <t>0000047335</t>
  </si>
  <si>
    <t>SOCIETYFOR-002</t>
  </si>
  <si>
    <t>Sodexo Inc</t>
  </si>
  <si>
    <t>dba Sodexo &amp; Affiliates</t>
  </si>
  <si>
    <t>V000023811</t>
  </si>
  <si>
    <t>SODEXO-004</t>
  </si>
  <si>
    <t>SOLARWINDS</t>
  </si>
  <si>
    <t>V000012374</t>
  </si>
  <si>
    <t>SOLARWINDS-001</t>
  </si>
  <si>
    <t>SOLUTIONZ</t>
  </si>
  <si>
    <t>V000027861</t>
  </si>
  <si>
    <t>SOLUTIONZ -001</t>
  </si>
  <si>
    <t>SONIC FOUNDRY</t>
  </si>
  <si>
    <t>V000027561</t>
  </si>
  <si>
    <t>SONIC FOUN-001</t>
  </si>
  <si>
    <t>SONOSINGS LLC</t>
  </si>
  <si>
    <t>V000031124</t>
  </si>
  <si>
    <t>SONOSINGS -001</t>
  </si>
  <si>
    <t>SOUND ELEVATOR CO</t>
  </si>
  <si>
    <t>V000033093</t>
  </si>
  <si>
    <t>SOUND ELEV-001</t>
  </si>
  <si>
    <t>SOUTH ASIA BOOKS</t>
  </si>
  <si>
    <t>V000026795</t>
  </si>
  <si>
    <t>SOUTH ASIA-001</t>
  </si>
  <si>
    <t>South Puget Sound Community College</t>
  </si>
  <si>
    <t>aka SPSCC</t>
  </si>
  <si>
    <t>V000006344</t>
  </si>
  <si>
    <t>SPSCC-001</t>
  </si>
  <si>
    <t>Southern New Hampshire University</t>
  </si>
  <si>
    <t>0000051517</t>
  </si>
  <si>
    <t>SOUTHERN N-001</t>
  </si>
  <si>
    <t>Specialty Welding, Inc.</t>
  </si>
  <si>
    <t>0000051458</t>
  </si>
  <si>
    <t>SPECIALTY-002</t>
  </si>
  <si>
    <t>SPECTRUM COMMUNICATIONS INC.</t>
  </si>
  <si>
    <t>V000006987</t>
  </si>
  <si>
    <t>SPECTRUM C-001</t>
  </si>
  <si>
    <t>SPENCER AIRCRAFT</t>
  </si>
  <si>
    <t>V000009752</t>
  </si>
  <si>
    <t>SPENCER AI-001</t>
  </si>
  <si>
    <t>SPENCER TURBINE CO</t>
  </si>
  <si>
    <t>V000036773</t>
  </si>
  <si>
    <t>SPENCER TU-001</t>
  </si>
  <si>
    <t>Spirit Products LTD</t>
  </si>
  <si>
    <t>V000037031</t>
  </si>
  <si>
    <t>SPIRIT PRO-001</t>
  </si>
  <si>
    <t>SPOK, INC.</t>
  </si>
  <si>
    <t>V000007332</t>
  </si>
  <si>
    <t>SPOK, INC.-001</t>
  </si>
  <si>
    <t>SPOKANE PUMP, INC.</t>
  </si>
  <si>
    <t>V000007020</t>
  </si>
  <si>
    <t>SPOKANE PU-001</t>
  </si>
  <si>
    <t>SPOKESMAN-REVIEW</t>
  </si>
  <si>
    <t>Cowles Publishing</t>
  </si>
  <si>
    <t>680617327</t>
  </si>
  <si>
    <t>0000049204</t>
  </si>
  <si>
    <t>SPOKESMAN-001</t>
  </si>
  <si>
    <t>SPRAGUE PEST SOLUTIONS</t>
  </si>
  <si>
    <t>910420340</t>
  </si>
  <si>
    <t>V000009859</t>
  </si>
  <si>
    <t>SPRAGUE PE-001</t>
  </si>
  <si>
    <t>SPRING LAKE PUBLISHING</t>
  </si>
  <si>
    <t>V000010255</t>
  </si>
  <si>
    <t>SPRING LAK-001</t>
  </si>
  <si>
    <t>SPRINGSHARE LLC</t>
  </si>
  <si>
    <t>V000030536</t>
  </si>
  <si>
    <t>SPRINGSHAR-001</t>
  </si>
  <si>
    <t>SPRINT</t>
  </si>
  <si>
    <t>V000010456</t>
  </si>
  <si>
    <t>SPRINT-001</t>
  </si>
  <si>
    <t>SPSS INC.</t>
  </si>
  <si>
    <t>V000037289</t>
  </si>
  <si>
    <t>SPSS INC. -001</t>
  </si>
  <si>
    <t>ST of WA Dept of Revenue</t>
  </si>
  <si>
    <t>V000002908</t>
  </si>
  <si>
    <t>WADOR-001</t>
  </si>
  <si>
    <t>ST of WA Printing Plant</t>
  </si>
  <si>
    <t>WA ST Department of Printing</t>
  </si>
  <si>
    <t>V000002918</t>
  </si>
  <si>
    <t>STOFWAPRIN-001</t>
  </si>
  <si>
    <t>Staff Training for Tech and Comm Coll</t>
  </si>
  <si>
    <t>aka STTACC</t>
  </si>
  <si>
    <t>V000006710</t>
  </si>
  <si>
    <t>STTACC-001</t>
  </si>
  <si>
    <t>STAFFORD AND ASSOCIATES, LLC</t>
  </si>
  <si>
    <t>Jeffrey L. Stafford</t>
  </si>
  <si>
    <t>STANDARD ADVERTISING AGENCY</t>
  </si>
  <si>
    <t>V000026843</t>
  </si>
  <si>
    <t>STANDARD A-001</t>
  </si>
  <si>
    <t>STANDARD PAINT &amp; FLOORING LLC</t>
  </si>
  <si>
    <t>V000033935</t>
  </si>
  <si>
    <t>STANDARD P-001</t>
  </si>
  <si>
    <t>STANLELY SECURITY SOLUTIONSINC</t>
  </si>
  <si>
    <t>V000029002</t>
  </si>
  <si>
    <t>STANLELY S-001</t>
  </si>
  <si>
    <t>dba Breathe Diversity</t>
  </si>
  <si>
    <t>Staples Inc</t>
  </si>
  <si>
    <t>Staples Contract &amp; Commercial LLC</t>
  </si>
  <si>
    <t>V000037100</t>
  </si>
  <si>
    <t>STAPLES-001</t>
  </si>
  <si>
    <t>Star Publishing Co</t>
  </si>
  <si>
    <t>V000001384</t>
  </si>
  <si>
    <t>STAR PUBLI-001</t>
  </si>
  <si>
    <t>STEVE'S PIANO</t>
  </si>
  <si>
    <t>V000020679</t>
  </si>
  <si>
    <t>STEVE'S PI-001</t>
  </si>
  <si>
    <t>Stoneway Electric Supply Co</t>
  </si>
  <si>
    <t>V000008577</t>
  </si>
  <si>
    <t>STONEWAY E-001</t>
  </si>
  <si>
    <t>STORWICK TREE &amp; LANDSCAPE</t>
  </si>
  <si>
    <t>0000051460</t>
  </si>
  <si>
    <t>STORWICK-001</t>
  </si>
  <si>
    <t>STRAW,JULIE</t>
  </si>
  <si>
    <t>V000017668</t>
  </si>
  <si>
    <t>STRAW,JULI-001</t>
  </si>
  <si>
    <t>STREDWICK,ANDRA</t>
  </si>
  <si>
    <t>V000016853</t>
  </si>
  <si>
    <t>STREDWICK,-001</t>
  </si>
  <si>
    <t>STRIVVEN MEDIA LLC</t>
  </si>
  <si>
    <t>0000049629</t>
  </si>
  <si>
    <t>STRIVVEN M-001</t>
  </si>
  <si>
    <t>SUMMIT ENVIROMENTAL</t>
  </si>
  <si>
    <t>V000045494</t>
  </si>
  <si>
    <t>SUMMIT ENV-001</t>
  </si>
  <si>
    <t>SUNRIVER DISTRIBUTORS</t>
  </si>
  <si>
    <t>MICHAEL DONAHUE &amp; ASSOC INC.</t>
  </si>
  <si>
    <t>V000012247</t>
  </si>
  <si>
    <t>SUNRIVER D-001</t>
  </si>
  <si>
    <t>SUPERINTENDENT OF DOCUMENTS</t>
  </si>
  <si>
    <t>U.S. GOVT. PRINTING OFFICE</t>
  </si>
  <si>
    <t>V000019614</t>
  </si>
  <si>
    <t>SUPERINTEN-001</t>
  </si>
  <si>
    <t>SUPERIOR AIR PARTS INC.</t>
  </si>
  <si>
    <t>V000012146</t>
  </si>
  <si>
    <t>SUPERIOR A-001</t>
  </si>
  <si>
    <t>SUTTELL &amp; HAMMER, (DUP USE 10348)</t>
  </si>
  <si>
    <t>CAPITAL ONE BANK (USA), N.A.</t>
  </si>
  <si>
    <t>V000045559</t>
  </si>
  <si>
    <t>SUTTELL &amp; -001</t>
  </si>
  <si>
    <t>SVET MUSIC</t>
  </si>
  <si>
    <t>V000025841</t>
  </si>
  <si>
    <t>SVET MUSIC-001</t>
  </si>
  <si>
    <t>SVZ-USA WASHINGTON INC.</t>
  </si>
  <si>
    <t>V000003402</t>
  </si>
  <si>
    <t>SVZ-USA WA-001</t>
  </si>
  <si>
    <t>Swank Motion Pictures Inc</t>
  </si>
  <si>
    <t>V000026845</t>
  </si>
  <si>
    <t>SWANKMOTIO-001</t>
  </si>
  <si>
    <t>SWANSON REFRIGERATION</t>
  </si>
  <si>
    <t>V000003943</t>
  </si>
  <si>
    <t>SWANSON RE-001</t>
  </si>
  <si>
    <t>Swarmer Enterprises</t>
  </si>
  <si>
    <t>dba Rapps Packaging</t>
  </si>
  <si>
    <t>V000032341</t>
  </si>
  <si>
    <t>RAPPS PACK-001</t>
  </si>
  <si>
    <t>Swift Kick</t>
  </si>
  <si>
    <t>V000026977</t>
  </si>
  <si>
    <t>SWIFT KICK-001</t>
  </si>
  <si>
    <t>SYNTHESIS MIDI WORKSHOP</t>
  </si>
  <si>
    <t>V000025801</t>
  </si>
  <si>
    <t>SYNTHESIS -001</t>
  </si>
  <si>
    <t>Tableau Software LLC</t>
  </si>
  <si>
    <t>V000025166</t>
  </si>
  <si>
    <t>TABLEAUSOF-001</t>
  </si>
  <si>
    <t>TALENT PLUS ENTERTAINMENT LLC</t>
  </si>
  <si>
    <t>V000033554</t>
  </si>
  <si>
    <t>TALENT PLU-001</t>
  </si>
  <si>
    <t>TALON SYSTEMS,LLC</t>
  </si>
  <si>
    <t>V000012022</t>
  </si>
  <si>
    <t>TALON SYST-001</t>
  </si>
  <si>
    <t>TARGET MEDIA NORTHWEST</t>
  </si>
  <si>
    <t>NICKEL ADS</t>
  </si>
  <si>
    <t>V000000704</t>
  </si>
  <si>
    <t>TARGET MED-001</t>
  </si>
  <si>
    <t>TAYLOR &amp; FRANCIS</t>
  </si>
  <si>
    <t>V000045665</t>
  </si>
  <si>
    <t>TAYLOR &amp; F-001</t>
  </si>
  <si>
    <t>Taylor and Francis Group LLC</t>
  </si>
  <si>
    <t>V000036951</t>
  </si>
  <si>
    <t>TAYLORFRAN-001</t>
  </si>
  <si>
    <t>TAYLOR,KEITH</t>
  </si>
  <si>
    <t>V000021240</t>
  </si>
  <si>
    <t>TAYLOR,KEI-001</t>
  </si>
  <si>
    <t>TAYLOR,RICHARD</t>
  </si>
  <si>
    <t>V000028905</t>
  </si>
  <si>
    <t>TAYLOR,RIC-001</t>
  </si>
  <si>
    <t>TDATA</t>
  </si>
  <si>
    <t>V000029922</t>
  </si>
  <si>
    <t>TDATA-001</t>
  </si>
  <si>
    <t>Teachstone Training LLC</t>
  </si>
  <si>
    <t>V000011561</t>
  </si>
  <si>
    <t>TEACHSTONE-001</t>
  </si>
  <si>
    <t>TechSmith Corp</t>
  </si>
  <si>
    <t>V000027939</t>
  </si>
  <si>
    <t>TECHSMITH -001</t>
  </si>
  <si>
    <t>TENNANT SALES &amp; SERVICE CO.(Dup V27178)</t>
  </si>
  <si>
    <t>V000027399</t>
  </si>
  <si>
    <t>TENNANT SA-001</t>
  </si>
  <si>
    <t>TERRY'S DAIRY, INC.</t>
  </si>
  <si>
    <t>V000005740</t>
  </si>
  <si>
    <t>TERRY'S DA-001</t>
  </si>
  <si>
    <t>Tess Henley</t>
  </si>
  <si>
    <t>V000019567</t>
  </si>
  <si>
    <t>HENLEYTESS-001</t>
  </si>
  <si>
    <t>Testcomm LLC</t>
  </si>
  <si>
    <t>V000004397</t>
  </si>
  <si>
    <t>TESTCOMM L-001</t>
  </si>
  <si>
    <t>Texas Book Company</t>
  </si>
  <si>
    <t>V000012135</t>
  </si>
  <si>
    <t>TEXASBOOKC-001</t>
  </si>
  <si>
    <t>TEXTRON AVIATION COMPANY</t>
  </si>
  <si>
    <t>0000051462</t>
  </si>
  <si>
    <t>TEXTRON AV-001</t>
  </si>
  <si>
    <t>The Chronicle of Higher Education</t>
  </si>
  <si>
    <t>V000023773</t>
  </si>
  <si>
    <t>CHRONICLE -001</t>
  </si>
  <si>
    <t>THE COLLEGE AGENCY</t>
  </si>
  <si>
    <t>0000010787</t>
  </si>
  <si>
    <t>COLLEGE AG-001</t>
  </si>
  <si>
    <t>The Douglas Stewart Company Inc</t>
  </si>
  <si>
    <t>The Evergreen State College</t>
  </si>
  <si>
    <t>V000009012</t>
  </si>
  <si>
    <t>TESC-001</t>
  </si>
  <si>
    <t>THE GLADSTONE GROUP</t>
  </si>
  <si>
    <t>V000003735</t>
  </si>
  <si>
    <t>THE GLADST-001</t>
  </si>
  <si>
    <t>THE HOME DEPOT PRO/SUPPLYWORKS</t>
  </si>
  <si>
    <t>V000045812</t>
  </si>
  <si>
    <t>THE HOME D-001</t>
  </si>
  <si>
    <t>The Lincoln Electric Co</t>
  </si>
  <si>
    <t>V000029258</t>
  </si>
  <si>
    <t>LINCOLNELE-001</t>
  </si>
  <si>
    <t>The Myers Briggs Co</t>
  </si>
  <si>
    <t>V000001516</t>
  </si>
  <si>
    <t>MYERSBRIGG-001</t>
  </si>
  <si>
    <t>THE SEATTLE TIMES CO</t>
  </si>
  <si>
    <t>Seattle Times</t>
  </si>
  <si>
    <t>The Sherwin Williams Company</t>
  </si>
  <si>
    <t>THE SPYGLASS GROUP, LLC</t>
  </si>
  <si>
    <t>0000051459</t>
  </si>
  <si>
    <t>SPYGLASS G-001</t>
  </si>
  <si>
    <t>The University of TX at Austin</t>
  </si>
  <si>
    <t>V000012171</t>
  </si>
  <si>
    <t>UNIV OF TX-001</t>
  </si>
  <si>
    <t>THE WENATCHEE WORLD</t>
  </si>
  <si>
    <t>V000009813</t>
  </si>
  <si>
    <t>THE WENATC-001</t>
  </si>
  <si>
    <t>THERMAL SUPPLY INC. (dup V000009724)</t>
  </si>
  <si>
    <t>V000009725</t>
  </si>
  <si>
    <t>THERMAL SU-001</t>
  </si>
  <si>
    <t>THOMPSON LORI A</t>
  </si>
  <si>
    <t>V000024804</t>
  </si>
  <si>
    <t>THOMPSON L-001</t>
  </si>
  <si>
    <t>THOMPSON MEDIA GROUP LLC</t>
  </si>
  <si>
    <t>V000030499</t>
  </si>
  <si>
    <t>THOMPSON M-001</t>
  </si>
  <si>
    <t>TICHENOR COLLEGE TEXTBOOK CO</t>
  </si>
  <si>
    <t>V000028970</t>
  </si>
  <si>
    <t>TICHENOR C-001</t>
  </si>
  <si>
    <t>TMF, INC.</t>
  </si>
  <si>
    <t>0000051463</t>
  </si>
  <si>
    <t>TMF-001</t>
  </si>
  <si>
    <t>TNT Diesel Repair &amp; Lube</t>
  </si>
  <si>
    <t>Teodulo Montemayor</t>
  </si>
  <si>
    <t>0000051464</t>
  </si>
  <si>
    <t>TNT DIESEL-001</t>
  </si>
  <si>
    <t>TOM PETTOELLO</t>
  </si>
  <si>
    <t>V000018361</t>
  </si>
  <si>
    <t>TOM PETTOE-001</t>
  </si>
  <si>
    <t>TOMMER CONSTRUCTION CO.,INC.</t>
  </si>
  <si>
    <t>V000008829</t>
  </si>
  <si>
    <t>TOMMER CON-001</t>
  </si>
  <si>
    <t>TOPS PRODUCTS</t>
  </si>
  <si>
    <t>V000045966</t>
  </si>
  <si>
    <t>TOPS-001</t>
  </si>
  <si>
    <t>TOSHIBA GCS</t>
  </si>
  <si>
    <t>V000026030</t>
  </si>
  <si>
    <t>TOSHIBA GC-001</t>
  </si>
  <si>
    <t>Total Filtration Svcs Inc</t>
  </si>
  <si>
    <t>V000029910</t>
  </si>
  <si>
    <t>TOTALFILTR-001</t>
  </si>
  <si>
    <t>Townsend Press</t>
  </si>
  <si>
    <t>V000033084</t>
  </si>
  <si>
    <t>TOWNSEND P-001</t>
  </si>
  <si>
    <t>TRANSACT CAMPUS INC</t>
  </si>
  <si>
    <t>813824965</t>
  </si>
  <si>
    <t>0000046540</t>
  </si>
  <si>
    <t>TRANSACT C-001</t>
  </si>
  <si>
    <t>TREBRON COMPANY INC.</t>
  </si>
  <si>
    <t>V000005283</t>
  </si>
  <si>
    <t>TREBRONCO-001</t>
  </si>
  <si>
    <t>Tri Cities Umpires Assn</t>
  </si>
  <si>
    <t>C/O JIM ADRIAN</t>
  </si>
  <si>
    <t>V000003284</t>
  </si>
  <si>
    <t>COLLEGE UM-001</t>
  </si>
  <si>
    <t>TURNITIN, LLC</t>
  </si>
  <si>
    <t>V000046087</t>
  </si>
  <si>
    <t>TURNITIN-001</t>
  </si>
  <si>
    <t>Tutor com</t>
  </si>
  <si>
    <t>V000037016</t>
  </si>
  <si>
    <t>TUTOR.COM -001</t>
  </si>
  <si>
    <t>TW CLARK CONSTRUCTION LLC</t>
  </si>
  <si>
    <t>V000004009</t>
  </si>
  <si>
    <t>TW CLARK C-001</t>
  </si>
  <si>
    <t>TWIN TIGER USA</t>
  </si>
  <si>
    <t>V000000569</t>
  </si>
  <si>
    <t>TWIN TIGER-001</t>
  </si>
  <si>
    <t>Uline Inc</t>
  </si>
  <si>
    <t>V000028491</t>
  </si>
  <si>
    <t>ULINE-001</t>
  </si>
  <si>
    <t>UNIFIRE POWER BLOWERS INC</t>
  </si>
  <si>
    <t>V000006149</t>
  </si>
  <si>
    <t>UNIFIRE PO-001</t>
  </si>
  <si>
    <t>UNIFORM EXPRESS INT'L INC.</t>
  </si>
  <si>
    <t>V000027154</t>
  </si>
  <si>
    <t>UNIFORM EX-001</t>
  </si>
  <si>
    <t>United Parcel Service Inc</t>
  </si>
  <si>
    <t>aka UPS</t>
  </si>
  <si>
    <t>V000028728</t>
  </si>
  <si>
    <t>UPS-002</t>
  </si>
  <si>
    <t>UNITED PIPE &amp; SUPPLY INC</t>
  </si>
  <si>
    <t>V000008177</t>
  </si>
  <si>
    <t>UNITED PIP-001</t>
  </si>
  <si>
    <t>United Rentals N America Inc</t>
  </si>
  <si>
    <t>V000010366</t>
  </si>
  <si>
    <t>UNITEDRENT-001</t>
  </si>
  <si>
    <t>UNIV BOOKSTORE</t>
  </si>
  <si>
    <t>V000046184</t>
  </si>
  <si>
    <t>UNIV BOOKS-001</t>
  </si>
  <si>
    <t>University of WA</t>
  </si>
  <si>
    <t>V000002801</t>
  </si>
  <si>
    <t>UNIVERSITY-002</t>
  </si>
  <si>
    <t>US Bank National Association ND</t>
  </si>
  <si>
    <t>V000027195</t>
  </si>
  <si>
    <t>USBANK-002</t>
  </si>
  <si>
    <t>US BANK VOYAGER FLEET (DUP USE 11901)</t>
  </si>
  <si>
    <t>V000046266</t>
  </si>
  <si>
    <t>US BANK VO-001</t>
  </si>
  <si>
    <t>US Linen And Uniform Inc</t>
  </si>
  <si>
    <t>V000009443</t>
  </si>
  <si>
    <t>USLINENAND-001</t>
  </si>
  <si>
    <t>USI, INC.</t>
  </si>
  <si>
    <t>V000013375</t>
  </si>
  <si>
    <t>USI, INC. -001</t>
  </si>
  <si>
    <t>Valley Athletic Field Solutions Inc</t>
  </si>
  <si>
    <t>dba Valley Athletics</t>
  </si>
  <si>
    <t>V000031457</t>
  </si>
  <si>
    <t>VALLEYATHL-001</t>
  </si>
  <si>
    <t>VALLEY EMPIRE (dup 5256)</t>
  </si>
  <si>
    <t>V000046330</t>
  </si>
  <si>
    <t>VALLEY EMP-001</t>
  </si>
  <si>
    <t>Varsity Brands Holding Co Inc</t>
  </si>
  <si>
    <t>dba BSN Sports LLC</t>
  </si>
  <si>
    <t>V000025078</t>
  </si>
  <si>
    <t>BSNSPORTS-001</t>
  </si>
  <si>
    <t>VEBA TRUST</t>
  </si>
  <si>
    <t>V000046358</t>
  </si>
  <si>
    <t>VEBA TRUST-001</t>
  </si>
  <si>
    <t>VEDANTA PRESS</t>
  </si>
  <si>
    <t>V000001077</t>
  </si>
  <si>
    <t>VEDANTA PR-001</t>
  </si>
  <si>
    <t>Veritiv Operating Company</t>
  </si>
  <si>
    <t>V000035540</t>
  </si>
  <si>
    <t>VERITIVOPE-001</t>
  </si>
  <si>
    <t>VERIZON</t>
  </si>
  <si>
    <t>223723921</t>
  </si>
  <si>
    <t>V000035816</t>
  </si>
  <si>
    <t>VERIZON-001</t>
  </si>
  <si>
    <t>Vernier Software and Technology LLC</t>
  </si>
  <si>
    <t>V000001786</t>
  </si>
  <si>
    <t>VERNIERSOF-001</t>
  </si>
  <si>
    <t>VIAMEDIA</t>
  </si>
  <si>
    <t>VIAMEDIA-001</t>
  </si>
  <si>
    <t>VILLARREAL,MIKE</t>
  </si>
  <si>
    <t>V000046415</t>
  </si>
  <si>
    <t>VILLARREAL-001</t>
  </si>
  <si>
    <t>VILLICANA, JOSE</t>
  </si>
  <si>
    <t>0000051465</t>
  </si>
  <si>
    <t>VILLICANA-001</t>
  </si>
  <si>
    <t>VIRCO CORP.</t>
  </si>
  <si>
    <t>V000001086</t>
  </si>
  <si>
    <t>VIRCO CORP-001</t>
  </si>
  <si>
    <t>VISTAR</t>
  </si>
  <si>
    <t>V000046573</t>
  </si>
  <si>
    <t>VISTAR COR-001</t>
  </si>
  <si>
    <t>V000010455</t>
  </si>
  <si>
    <t>VISTAR-001</t>
  </si>
  <si>
    <t>W W Grainger Inc</t>
  </si>
  <si>
    <t>dba Grainger</t>
  </si>
  <si>
    <t>V000028811</t>
  </si>
  <si>
    <t>GRAINGER-001</t>
  </si>
  <si>
    <t>WA Community College Administrators</t>
  </si>
  <si>
    <t>dba The CTC Leadership Development Assn</t>
  </si>
  <si>
    <t>V000007307</t>
  </si>
  <si>
    <t>WCCA-001</t>
  </si>
  <si>
    <t>WA Community College Humanities Assn</t>
  </si>
  <si>
    <t>V000006944</t>
  </si>
  <si>
    <t>WACCHA-001</t>
  </si>
  <si>
    <t>WA St Board for Comm and Tech Colleges</t>
  </si>
  <si>
    <t>aka SBCTC</t>
  </si>
  <si>
    <t>V000009035</t>
  </si>
  <si>
    <t>SBCTC-002</t>
  </si>
  <si>
    <t>WA St Consolidated Technology Srvs</t>
  </si>
  <si>
    <t>dba CTS/ WA Tech/WA Technology Solutions</t>
  </si>
  <si>
    <t>WA St Dept of Correction Correctional In</t>
  </si>
  <si>
    <t>V000008621</t>
  </si>
  <si>
    <t>WASTDOC-001</t>
  </si>
  <si>
    <t>WA ST Dept of Enterprise Services</t>
  </si>
  <si>
    <t>aka DES</t>
  </si>
  <si>
    <t>WA St Dept of Labor and Industries</t>
  </si>
  <si>
    <t>V000002928</t>
  </si>
  <si>
    <t>WA St Dept of Retirement Systems</t>
  </si>
  <si>
    <t>0000047202</t>
  </si>
  <si>
    <t>DRS-013</t>
  </si>
  <si>
    <t>WA St Dept of Social and Health (dup 72)</t>
  </si>
  <si>
    <t>aka WA DSHS</t>
  </si>
  <si>
    <t>V000002924</t>
  </si>
  <si>
    <t>DSHS-002</t>
  </si>
  <si>
    <t>WA St Dept of Transportation-WA St Ferri</t>
  </si>
  <si>
    <t>WA St Health Care Authority</t>
  </si>
  <si>
    <t>V000006324</t>
  </si>
  <si>
    <t>FSAADMINFE-001</t>
  </si>
  <si>
    <t>WA St Multicultural Student Services Dir</t>
  </si>
  <si>
    <t>aka MSSDC</t>
  </si>
  <si>
    <t>V000003664</t>
  </si>
  <si>
    <t>MSSDC-002</t>
  </si>
  <si>
    <t>WA ST TEACHERS RET SYS</t>
  </si>
  <si>
    <t>DEPT OF RETIREMENT SYSTEMS</t>
  </si>
  <si>
    <t>V000046803</t>
  </si>
  <si>
    <t>WA ST TEAC-001</t>
  </si>
  <si>
    <t>WA State Dept of Licensing</t>
  </si>
  <si>
    <t>dba Dept of Licensing</t>
  </si>
  <si>
    <t>WA State Patrol</t>
  </si>
  <si>
    <t>V000002905</t>
  </si>
  <si>
    <t>WSP-001</t>
  </si>
  <si>
    <t>WAEYC</t>
  </si>
  <si>
    <t>WA ASSOC/EDUCATION OF YOUNG</t>
  </si>
  <si>
    <t>V000007993</t>
  </si>
  <si>
    <t>WAEYC-001</t>
  </si>
  <si>
    <t>WAG-AREO INC.</t>
  </si>
  <si>
    <t>V000027699</t>
  </si>
  <si>
    <t>WAG-AREO I-001</t>
  </si>
  <si>
    <t>WAHLUKE SCHOOL DISTRICT #73</t>
  </si>
  <si>
    <t>V000002702</t>
  </si>
  <si>
    <t>WAHLUKE SC-001</t>
  </si>
  <si>
    <t>Walla Walla Community College</t>
  </si>
  <si>
    <t>V000009050</t>
  </si>
  <si>
    <t>WWCC-001</t>
  </si>
  <si>
    <t>WALLA WALLA UNIVERSITY</t>
  </si>
  <si>
    <t>ROSARIO BEACH MARINE LAB</t>
  </si>
  <si>
    <t>WALLA WALL-001</t>
  </si>
  <si>
    <t>WALMART</t>
  </si>
  <si>
    <t>V000012568</t>
  </si>
  <si>
    <t>WALMART-001</t>
  </si>
  <si>
    <t>WAL-MART COMMUNITY/SYNCB</t>
  </si>
  <si>
    <t>V000046665</t>
  </si>
  <si>
    <t>WAL-MART-001</t>
  </si>
  <si>
    <t>WAN, JIA</t>
  </si>
  <si>
    <t>V000046670</t>
  </si>
  <si>
    <t>WAN, JIA-001</t>
  </si>
  <si>
    <t>WARDS</t>
  </si>
  <si>
    <t>V000035211</t>
  </si>
  <si>
    <t>WARDS-001</t>
  </si>
  <si>
    <t>WASH SCHOOL EMPLOY (Dup of V46690)</t>
  </si>
  <si>
    <t>CR UNION</t>
  </si>
  <si>
    <t>V000046745</t>
  </si>
  <si>
    <t>WASH SCHOO-001</t>
  </si>
  <si>
    <t>WASHINGTON AVIATION ASSOC</t>
  </si>
  <si>
    <t>V000004639</t>
  </si>
  <si>
    <t>WASHINGTON-001</t>
  </si>
  <si>
    <t>Washington Library Association</t>
  </si>
  <si>
    <t>V000008749</t>
  </si>
  <si>
    <t>WASHINGTON-004</t>
  </si>
  <si>
    <t>Washington Manufacturing(Dup V4429)</t>
  </si>
  <si>
    <t>d/b/a Impact Washington</t>
  </si>
  <si>
    <t>V000013644</t>
  </si>
  <si>
    <t>IMPACT WAS-001</t>
  </si>
  <si>
    <t>WASHINGTON STATE PATROL</t>
  </si>
  <si>
    <t>V000029147</t>
  </si>
  <si>
    <t>WASHINGTON STATE UNIVERSITY</t>
  </si>
  <si>
    <t>0000046298</t>
  </si>
  <si>
    <t>WSU-001</t>
  </si>
  <si>
    <t>Washington State University</t>
  </si>
  <si>
    <t>aka WSU</t>
  </si>
  <si>
    <t>V000002914</t>
  </si>
  <si>
    <t>WASTUNIVER-001</t>
  </si>
  <si>
    <t>Waste Connections of Washington Inc</t>
  </si>
  <si>
    <t>dba WM Washington Collections</t>
  </si>
  <si>
    <t>Watermark Insights LLC</t>
  </si>
  <si>
    <t>0000047567</t>
  </si>
  <si>
    <t>WATERMARK-001</t>
  </si>
  <si>
    <t>WATTS PROCESS MACHINERY</t>
  </si>
  <si>
    <t>0000051466</t>
  </si>
  <si>
    <t>WATTS PROC-001</t>
  </si>
  <si>
    <t>WAUCM</t>
  </si>
  <si>
    <t>V000001709</t>
  </si>
  <si>
    <t>WAUCM-001</t>
  </si>
  <si>
    <t>Waxies Enterprises Inc</t>
  </si>
  <si>
    <t>dba Waxie Sanitary Supply</t>
  </si>
  <si>
    <t>V000001392</t>
  </si>
  <si>
    <t>WAXIESENTE-001</t>
  </si>
  <si>
    <t>WB Sprague Co Inc</t>
  </si>
  <si>
    <t>dba Sprague Pest Solutions</t>
  </si>
  <si>
    <t>WCWA</t>
  </si>
  <si>
    <t>0000051468</t>
  </si>
  <si>
    <t>WCWA-001</t>
  </si>
  <si>
    <t>WEA-APA TRUST FUND (Dup # V79)</t>
  </si>
  <si>
    <t>PREMERA BLUE CROSS/ACCOUNTING</t>
  </si>
  <si>
    <t>V000046842</t>
  </si>
  <si>
    <t>WEA-APA TR-001</t>
  </si>
  <si>
    <t>WEINSTEIN BEVERAGE CO.</t>
  </si>
  <si>
    <t>V000009398</t>
  </si>
  <si>
    <t>WEINSTEIN -001</t>
  </si>
  <si>
    <t>WENATCHEE VALLEY CHARTERS</t>
  </si>
  <si>
    <t>BML Investments, LLC</t>
  </si>
  <si>
    <t>Wenatchee Valley College</t>
  </si>
  <si>
    <t>V000009079</t>
  </si>
  <si>
    <t>WENATCHEEV-001</t>
  </si>
  <si>
    <t>WENATCHEE WORLD CIRC DEPT.</t>
  </si>
  <si>
    <t>910479660</t>
  </si>
  <si>
    <t>WESCO OVERHEAD DOOR</t>
  </si>
  <si>
    <t>V000006166</t>
  </si>
  <si>
    <t>WESCO OVER-001</t>
  </si>
  <si>
    <t>West Coast Paper Company</t>
  </si>
  <si>
    <t>dba WCP Solutions</t>
  </si>
  <si>
    <t>V000009800</t>
  </si>
  <si>
    <t>WESTCOASTP-001</t>
  </si>
  <si>
    <t>WESTERN AIRCRAFT INC.</t>
  </si>
  <si>
    <t>V000010935</t>
  </si>
  <si>
    <t>WESTERN AI-001</t>
  </si>
  <si>
    <t>Western Assn of Veterans Education Speci</t>
  </si>
  <si>
    <t>V000012375</t>
  </si>
  <si>
    <t>WAVES-002</t>
  </si>
  <si>
    <t>WESTERN AVIATION</t>
  </si>
  <si>
    <t>V000008455</t>
  </si>
  <si>
    <t>WESTERN AV-001</t>
  </si>
  <si>
    <t>WESTERN EQUIP DIST INC (dup 30566)</t>
  </si>
  <si>
    <t>V000008726</t>
  </si>
  <si>
    <t>WESTERN EQ-001</t>
  </si>
  <si>
    <t>Western Interstate Commission for Higher</t>
  </si>
  <si>
    <t>aka WICHE</t>
  </si>
  <si>
    <t>V000010485</t>
  </si>
  <si>
    <t>WICHE-001</t>
  </si>
  <si>
    <t>WESTERN PETERBILT INC.</t>
  </si>
  <si>
    <t>V000007352</t>
  </si>
  <si>
    <t>WESTERN PE-001</t>
  </si>
  <si>
    <t>WESTERN STATES</t>
  </si>
  <si>
    <t>V000010917</t>
  </si>
  <si>
    <t>WESTERN ST-001</t>
  </si>
  <si>
    <t>WESTERN STATES EQUIPMENT CO</t>
  </si>
  <si>
    <t>820403542</t>
  </si>
  <si>
    <t>Western WA University</t>
  </si>
  <si>
    <t>V000002967</t>
  </si>
  <si>
    <t>WWU-001</t>
  </si>
  <si>
    <t>Western Washington University</t>
  </si>
  <si>
    <t>0000046299</t>
  </si>
  <si>
    <t>WESTERN WA-002</t>
  </si>
  <si>
    <t>WESTPORT SUPPLY</t>
  </si>
  <si>
    <t>V000005145</t>
  </si>
  <si>
    <t>WESTPORT S-001</t>
  </si>
  <si>
    <t>Whatcom Community College</t>
  </si>
  <si>
    <t>V000008861</t>
  </si>
  <si>
    <t>WHATCOM-001</t>
  </si>
  <si>
    <t>WHITEBIRD,INC.</t>
  </si>
  <si>
    <t>V000046924</t>
  </si>
  <si>
    <t>WHITEBIRD,-001</t>
  </si>
  <si>
    <t>Wilbur Ellis Co</t>
  </si>
  <si>
    <t>V000001532</t>
  </si>
  <si>
    <t>WILBUR-ELL-001</t>
  </si>
  <si>
    <t>WILKINSON,LANDON</t>
  </si>
  <si>
    <t>THE VILLAGE MUSICIANS</t>
  </si>
  <si>
    <t>V000017399</t>
  </si>
  <si>
    <t>WILKINSON,-001</t>
  </si>
  <si>
    <t>Willar Corp</t>
  </si>
  <si>
    <t>V000002371</t>
  </si>
  <si>
    <t>JOHNSTONE -001</t>
  </si>
  <si>
    <t>Willies Sport Shop</t>
  </si>
  <si>
    <t>V000007229</t>
  </si>
  <si>
    <t>WILLIE'S S-001</t>
  </si>
  <si>
    <t>WIMACTEL INC.</t>
  </si>
  <si>
    <t>V000029728</t>
  </si>
  <si>
    <t>WIMACTEL I-001</t>
  </si>
  <si>
    <t>WINTERS,FREDERICK</t>
  </si>
  <si>
    <t>V000031222</t>
  </si>
  <si>
    <t>WINTERS,FR-001</t>
  </si>
  <si>
    <t>WIRELESS X-PRESS, INC</t>
  </si>
  <si>
    <t>V000000669</t>
  </si>
  <si>
    <t>WIRELESS X-001</t>
  </si>
  <si>
    <t>Witherspoon Kelley Davenport &amp; Toole P S</t>
  </si>
  <si>
    <t>dba Witherspoon Kelley</t>
  </si>
  <si>
    <t>V000007857</t>
  </si>
  <si>
    <t>WITHERSPOO-001</t>
  </si>
  <si>
    <t>WOIS The Career Information System</t>
  </si>
  <si>
    <t>V000007446</t>
  </si>
  <si>
    <t>WOIS-001</t>
  </si>
  <si>
    <t>WOLFE ARCHITECTURAL GROUP PS</t>
  </si>
  <si>
    <t>V000003741</t>
  </si>
  <si>
    <t>WOLFE ARCH-001</t>
  </si>
  <si>
    <t>WOLFMAN PRODUCTIONS</t>
  </si>
  <si>
    <t>V000015142</t>
  </si>
  <si>
    <t>WOLFMAN PR-001</t>
  </si>
  <si>
    <t>Wolters Kluwer Health Inc</t>
  </si>
  <si>
    <t>V000035788</t>
  </si>
  <si>
    <t>WOLTERSKLU-001</t>
  </si>
  <si>
    <t>WOMACK EDUCATIONAL PUBLICATION</t>
  </si>
  <si>
    <t>V000012151</t>
  </si>
  <si>
    <t>WOMACK EDU-001</t>
  </si>
  <si>
    <t>dba OpenSquare</t>
  </si>
  <si>
    <t>WRIGHT,TONNYO LEE</t>
  </si>
  <si>
    <t>V000018536</t>
  </si>
  <si>
    <t>WRIGHT,TON-001</t>
  </si>
  <si>
    <t>WRITEY BOARD</t>
  </si>
  <si>
    <t>V000047039</t>
  </si>
  <si>
    <t>WRITEY BOA-001</t>
  </si>
  <si>
    <t>WT COX</t>
  </si>
  <si>
    <t>ATTN:</t>
  </si>
  <si>
    <t>V000015293</t>
  </si>
  <si>
    <t>WT COX-001</t>
  </si>
  <si>
    <t>WW Norton and Co Inc</t>
  </si>
  <si>
    <t>V000035541</t>
  </si>
  <si>
    <t>WWNORTON-001</t>
  </si>
  <si>
    <t>dba Air-Supply Aerial LLC</t>
  </si>
  <si>
    <t>X5 SOLUTIONS</t>
  </si>
  <si>
    <t>V000025069</t>
  </si>
  <si>
    <t>X5 SOLUTIO-001</t>
  </si>
  <si>
    <t>XanEdu Publishing Inc</t>
  </si>
  <si>
    <t>V000031086</t>
  </si>
  <si>
    <t>XANEDU-001</t>
  </si>
  <si>
    <t>YAKIMA HERALD-REPUBLIC</t>
  </si>
  <si>
    <t>V000005563</t>
  </si>
  <si>
    <t>YAKIMA HER-001</t>
  </si>
  <si>
    <t>Yakima Valley College</t>
  </si>
  <si>
    <t>V000009484</t>
  </si>
  <si>
    <t>YAKIMA-001</t>
  </si>
  <si>
    <t>YUGAR PRODUCTIONS</t>
  </si>
  <si>
    <t>0000051470</t>
  </si>
  <si>
    <t>YUGAR PROD-001</t>
  </si>
  <si>
    <t>Zoom Video Communications Inc</t>
  </si>
  <si>
    <t>0000047674</t>
  </si>
  <si>
    <t>ZOOM-001</t>
  </si>
  <si>
    <t>New - Entered Into CTC</t>
  </si>
  <si>
    <t>ARMADA CORP.</t>
  </si>
  <si>
    <t>None on file</t>
  </si>
  <si>
    <t>V000038173</t>
  </si>
  <si>
    <t>ARMADA COR-001</t>
  </si>
  <si>
    <t>w9</t>
  </si>
  <si>
    <t>ASCA</t>
  </si>
  <si>
    <t>V000012273</t>
  </si>
  <si>
    <t>ASCA-001</t>
  </si>
  <si>
    <t>BBCC FOUNDATION</t>
  </si>
  <si>
    <t>237275328</t>
  </si>
  <si>
    <t>0000051565</t>
  </si>
  <si>
    <t>BBCC FOUND-002</t>
  </si>
  <si>
    <t>Bevyn Rowland</t>
  </si>
  <si>
    <t>540376447</t>
  </si>
  <si>
    <t>0000051631</t>
  </si>
  <si>
    <t>BEVYN ROWL-001</t>
  </si>
  <si>
    <t>Brian Bridges</t>
  </si>
  <si>
    <t>ASPLODIA VIDEO PRODUCTIONS</t>
  </si>
  <si>
    <t>475236979</t>
  </si>
  <si>
    <t>0000051661</t>
  </si>
  <si>
    <t>ASPLODIA-001</t>
  </si>
  <si>
    <t>Conway Detroit Coorporation</t>
  </si>
  <si>
    <t>NATIONAL BRONZE MFG. CO</t>
  </si>
  <si>
    <t>381503260</t>
  </si>
  <si>
    <t>0000051664</t>
  </si>
  <si>
    <t>NAT BRONZE-001</t>
  </si>
  <si>
    <t>David A Kelly</t>
  </si>
  <si>
    <t>0000049439</t>
  </si>
  <si>
    <t>KELLY DAVI-001</t>
  </si>
  <si>
    <t>DR SHUEY LLC</t>
  </si>
  <si>
    <t>455594929</t>
  </si>
  <si>
    <t>0000051632</t>
  </si>
  <si>
    <t>DR SHUEY-002</t>
  </si>
  <si>
    <t>Eleanore Nelson</t>
  </si>
  <si>
    <t>472620099</t>
  </si>
  <si>
    <t>0000051639</t>
  </si>
  <si>
    <t>ELEANORE N-001</t>
  </si>
  <si>
    <t>IEH AUTO PARTS, LLC</t>
  </si>
  <si>
    <t>DBA Auto Plus Auto Parts</t>
  </si>
  <si>
    <t>473322066</t>
  </si>
  <si>
    <t>0000051662</t>
  </si>
  <si>
    <t>AUTO PLUS-001</t>
  </si>
  <si>
    <t>JIM'S PACIFIC GARAGES, INC.</t>
  </si>
  <si>
    <t>V000006899</t>
  </si>
  <si>
    <t>JIM'S PACI-001</t>
  </si>
  <si>
    <t>Laboratory Design &amp; Construction, Inc.</t>
  </si>
  <si>
    <t>0000051656</t>
  </si>
  <si>
    <t>LAB DESIGN-001</t>
  </si>
  <si>
    <t>LINK-SYSTEMS INTERNATIONAL INC</t>
  </si>
  <si>
    <t>V000013856</t>
  </si>
  <si>
    <t>LINK-SYSTE-001</t>
  </si>
  <si>
    <t>Macario Alvarado Jr.</t>
  </si>
  <si>
    <t>A-CREW BBQ &amp; CATERING</t>
  </si>
  <si>
    <t>533882436</t>
  </si>
  <si>
    <t>0000051660</t>
  </si>
  <si>
    <t>A-CREW BBQ-001</t>
  </si>
  <si>
    <t>MAILFINANCE</t>
  </si>
  <si>
    <t>V000001329</t>
  </si>
  <si>
    <t>MAIL FINAN-001</t>
  </si>
  <si>
    <t>Dupl</t>
  </si>
  <si>
    <t>W9</t>
  </si>
  <si>
    <t>MAPFORMATION</t>
  </si>
  <si>
    <t>MEGAMATION</t>
  </si>
  <si>
    <t>V000042474</t>
  </si>
  <si>
    <t>MAGAMATION-001</t>
  </si>
  <si>
    <t>MICRO COMPUTER SYSTEMS INC</t>
  </si>
  <si>
    <t>V000042561</t>
  </si>
  <si>
    <t>MICRO COMP-001</t>
  </si>
  <si>
    <t>ML OF CHAMBER OF COMMERCE</t>
  </si>
  <si>
    <t>0000051633</t>
  </si>
  <si>
    <t>ML CHAMBER-001</t>
  </si>
  <si>
    <t>MOSES LAKE RC MODELERS</t>
  </si>
  <si>
    <t>0000051634</t>
  </si>
  <si>
    <t>ML RC MODE-001</t>
  </si>
  <si>
    <t>MSC INDUSTRIAL SUPPLY</t>
  </si>
  <si>
    <t>V000036161</t>
  </si>
  <si>
    <t>MSC INDUST-001</t>
  </si>
  <si>
    <t>MULL KIMBERLY</t>
  </si>
  <si>
    <t>644070947</t>
  </si>
  <si>
    <t>0000051635</t>
  </si>
  <si>
    <t>Kimberly M-002</t>
  </si>
  <si>
    <t>NAMIFY</t>
  </si>
  <si>
    <t>V000042809</t>
  </si>
  <si>
    <t>NAMIFY-001</t>
  </si>
  <si>
    <t>NASFAA</t>
  </si>
  <si>
    <t>V000042827</t>
  </si>
  <si>
    <t>NASFAA-001</t>
  </si>
  <si>
    <t>NATIONAL PEN COMPANY</t>
  </si>
  <si>
    <t>V000029603</t>
  </si>
  <si>
    <t>NATIONAL P-001</t>
  </si>
  <si>
    <t>NORTHWEST BUS SALES, INC</t>
  </si>
  <si>
    <t>V000004183</t>
  </si>
  <si>
    <t>NOVA BIOMEDICAL CORPORATION</t>
  </si>
  <si>
    <t>042592580</t>
  </si>
  <si>
    <t>V000037157</t>
  </si>
  <si>
    <t>NOVA BIOME-001</t>
  </si>
  <si>
    <t>OREGON WRESTLING ASSOCIATION Inc</t>
  </si>
  <si>
    <t>OREGON WRESTLING CLASSIC</t>
  </si>
  <si>
    <t>0000051658</t>
  </si>
  <si>
    <t>OR WRESTLI-001</t>
  </si>
  <si>
    <t>OVER THE LINE ART</t>
  </si>
  <si>
    <t>800565904</t>
  </si>
  <si>
    <t>0000047295</t>
  </si>
  <si>
    <t>OVER-001</t>
  </si>
  <si>
    <t>PNACP</t>
  </si>
  <si>
    <t>V000043854</t>
  </si>
  <si>
    <t>PNACP-001</t>
  </si>
  <si>
    <t>PRESTIGE MEDICAL</t>
  </si>
  <si>
    <t>V000043960</t>
  </si>
  <si>
    <t>PRESTIGE M-001</t>
  </si>
  <si>
    <t>PRO ACOUSTICS, LLP</t>
  </si>
  <si>
    <t>061688728</t>
  </si>
  <si>
    <t>V000036639</t>
  </si>
  <si>
    <t>PRO ACOUST-001</t>
  </si>
  <si>
    <t>PRO CUT INTERNATIONAL LLC</t>
  </si>
  <si>
    <t>043379351</t>
  </si>
  <si>
    <t>V000037024</t>
  </si>
  <si>
    <t>PRO-CUT IN-001</t>
  </si>
  <si>
    <t>PRYOR LEARNING INC</t>
  </si>
  <si>
    <t>Fred Pryor Seminars</t>
  </si>
  <si>
    <t>431830400</t>
  </si>
  <si>
    <t>V000026789</t>
  </si>
  <si>
    <t>CAREERTRAC-001</t>
  </si>
  <si>
    <t>RAND WORLDWIDE SUBSIDIARY,INC.</t>
  </si>
  <si>
    <t>522023997</t>
  </si>
  <si>
    <t>V000023574</t>
  </si>
  <si>
    <t>RAND WORD-001</t>
  </si>
  <si>
    <t>ROME LABELS</t>
  </si>
  <si>
    <t>V000044497</t>
  </si>
  <si>
    <t>ROME LABEL-001</t>
  </si>
  <si>
    <t>SESAC INC.</t>
  </si>
  <si>
    <t>V000044899</t>
  </si>
  <si>
    <t>SESAC INC-001</t>
  </si>
  <si>
    <t>SIERRA VICTOR INDUSTRIES</t>
  </si>
  <si>
    <t>Baldwin Services Group, Inc.</t>
  </si>
  <si>
    <t>0000051655</t>
  </si>
  <si>
    <t>SIERRA VIC-001</t>
  </si>
  <si>
    <t>SPALDING AUTO PARTS INC</t>
  </si>
  <si>
    <t>911088022</t>
  </si>
  <si>
    <t>V000007833</t>
  </si>
  <si>
    <t>SPALDING A-001</t>
  </si>
  <si>
    <t>SPOKANE AG EXPO</t>
  </si>
  <si>
    <t>910998656</t>
  </si>
  <si>
    <t>V000008191</t>
  </si>
  <si>
    <t>SPOKANE AG-001</t>
  </si>
  <si>
    <t>STANDARD PLUMBING HTG&amp;CONTROLS</t>
  </si>
  <si>
    <t>910996074</t>
  </si>
  <si>
    <t>V000008204</t>
  </si>
  <si>
    <t>STATE AUDITOR'S</t>
  </si>
  <si>
    <t>V000045364</t>
  </si>
  <si>
    <t>STATE AUDI-001</t>
  </si>
  <si>
    <t>Stephanie Larkins</t>
  </si>
  <si>
    <t>522631627</t>
  </si>
  <si>
    <t>0000051636</t>
  </si>
  <si>
    <t>STEPH LARK-001</t>
  </si>
  <si>
    <t>TESTOUT</t>
  </si>
  <si>
    <t>V000045752</t>
  </si>
  <si>
    <t>TESTOUT CO-001</t>
  </si>
  <si>
    <t>THE GARLAND COMPANY</t>
  </si>
  <si>
    <t>341594088</t>
  </si>
  <si>
    <t>V000029191</t>
  </si>
  <si>
    <t>GARLAND CO-001</t>
  </si>
  <si>
    <t>UMPQUA COMMUNITY COLLEGE</t>
  </si>
  <si>
    <t>930519151</t>
  </si>
  <si>
    <t>V000002356</t>
  </si>
  <si>
    <t>UMPQUA COM-001</t>
  </si>
  <si>
    <t>UNIVERSITY ACCESSORIES INC.</t>
  </si>
  <si>
    <t>341726889</t>
  </si>
  <si>
    <t>V000029173</t>
  </si>
  <si>
    <t>UNIVERSITY-001</t>
  </si>
  <si>
    <t>VCLOUD TECH INC.</t>
  </si>
  <si>
    <t>463104792</t>
  </si>
  <si>
    <t>0000051651</t>
  </si>
  <si>
    <t>VCLOUD TEC-001</t>
  </si>
  <si>
    <t>WACTC</t>
  </si>
  <si>
    <t>V000046627</t>
  </si>
  <si>
    <t>WACTC-001</t>
  </si>
  <si>
    <t>WAPED</t>
  </si>
  <si>
    <t>331171793</t>
  </si>
  <si>
    <t>V000029364</t>
  </si>
  <si>
    <t>WAPED-001</t>
  </si>
  <si>
    <t>WAPRO</t>
  </si>
  <si>
    <t>V000046676</t>
  </si>
  <si>
    <t>WAPRO-001</t>
  </si>
  <si>
    <t>WASHINGTON FINANCIAL AID ASSOC</t>
  </si>
  <si>
    <t>V000046719</t>
  </si>
  <si>
    <t>WENATCHEE BUSINESS JOURNAL</t>
  </si>
  <si>
    <t>911386047</t>
  </si>
  <si>
    <t>V000006479</t>
  </si>
  <si>
    <t>WENATCHEE-001</t>
  </si>
  <si>
    <t>WENATCHEE WILD HOCKEY</t>
  </si>
  <si>
    <t>453481793</t>
  </si>
  <si>
    <t>V000026269</t>
  </si>
  <si>
    <t>Wilkerson Company</t>
  </si>
  <si>
    <t>540622989</t>
  </si>
  <si>
    <t>0000051638</t>
  </si>
  <si>
    <t>WILKERSON-002</t>
  </si>
  <si>
    <t>WING AERO PRODUCTS</t>
  </si>
  <si>
    <t>752172597</t>
  </si>
  <si>
    <t>V000012106</t>
  </si>
  <si>
    <t>WING AERO-001</t>
  </si>
  <si>
    <t>WSCPA</t>
  </si>
  <si>
    <t>V000047043</t>
  </si>
  <si>
    <t>WSCPA-001</t>
  </si>
  <si>
    <t>Y'Shandra Rivera</t>
  </si>
  <si>
    <t>359548145</t>
  </si>
  <si>
    <t>0000051637</t>
  </si>
  <si>
    <t>Y'SHANDRA R-001</t>
  </si>
  <si>
    <t>ZOLL MEDICAL CORPORATION</t>
  </si>
  <si>
    <t>042711626</t>
  </si>
  <si>
    <t>V000037136</t>
  </si>
  <si>
    <t>ZOLL MEDICAL-001</t>
  </si>
  <si>
    <t>No W-9</t>
  </si>
  <si>
    <t>ACADEMY OF MODEL AERONAUTICS</t>
  </si>
  <si>
    <t>ADAMS COUNTY DEVELOPMENT</t>
  </si>
  <si>
    <t>AGRI-FIX LLC</t>
  </si>
  <si>
    <t>AHSIE</t>
  </si>
  <si>
    <t>ANZELINI'S FRAME &amp; ART</t>
  </si>
  <si>
    <t>AUVSI CASCADE CHAPTER</t>
  </si>
  <si>
    <t>AVIATION TECH EDU COUNCIL</t>
  </si>
  <si>
    <t>BASIN EXPRESS LLC</t>
  </si>
  <si>
    <t>BASIN REFRIGERATION &amp; HEATING</t>
  </si>
  <si>
    <t>BECK BUSINESS SERVICS</t>
  </si>
  <si>
    <t>BMBSOA</t>
  </si>
  <si>
    <t>CCBA</t>
  </si>
  <si>
    <t>CLUBESSENTIAL, LLC</t>
  </si>
  <si>
    <t>CUPA-HR</t>
  </si>
  <si>
    <t>CUSP-EVCC</t>
  </si>
  <si>
    <t>EASTERN OREGON UNIVERSITY</t>
  </si>
  <si>
    <t>EVWC</t>
  </si>
  <si>
    <t>EXHAUST HOOD &amp; DUCT SERVICE</t>
  </si>
  <si>
    <t>GHC WRESTLING</t>
  </si>
  <si>
    <t>GRANT COUNTY FAIR ASSOCIATION</t>
  </si>
  <si>
    <t>GRANT COUNTY TREASURER</t>
  </si>
  <si>
    <t>GRANT INTERGRATED SERVICES</t>
  </si>
  <si>
    <t>INDICO</t>
  </si>
  <si>
    <t>INTERNATIONAL ACAC</t>
  </si>
  <si>
    <t>I-PATHWAYS</t>
  </si>
  <si>
    <t>J KEELE PHOTOGRAPHY</t>
  </si>
  <si>
    <t>J&amp;J SUPPLY, INC</t>
  </si>
  <si>
    <t>LEE THEATRE</t>
  </si>
  <si>
    <t>LEGACY</t>
  </si>
  <si>
    <t>MOSES LAKE YOUTH DYNAMICS</t>
  </si>
  <si>
    <t>NCW WRESTLING OFFICIALS</t>
  </si>
  <si>
    <t>NEW LIFE FELLOWSHIP CHURCH</t>
  </si>
  <si>
    <t>NWIBOA</t>
  </si>
  <si>
    <t>NWST, INC</t>
  </si>
  <si>
    <t>OTHELLO FAIR ASSOCIATION</t>
  </si>
  <si>
    <t>PACIFIC SECURITY</t>
  </si>
  <si>
    <t>PEN PEDDLERS PLUS</t>
  </si>
  <si>
    <t>PREMIER AVIATION</t>
  </si>
  <si>
    <t>RELATION INSURANCE SERVICES</t>
  </si>
  <si>
    <t>TURF GRAPHICS NORTHWEST</t>
  </si>
  <si>
    <t>Not Done</t>
  </si>
  <si>
    <t>AACC</t>
  </si>
  <si>
    <t>AMERICAN INCOME LIFE</t>
  </si>
  <si>
    <t>WDVA</t>
  </si>
  <si>
    <t>WEDA</t>
  </si>
  <si>
    <t>Submitted to CTC Link</t>
  </si>
  <si>
    <t>WALL STREET JOURNAL</t>
  </si>
  <si>
    <t>135031940</t>
  </si>
  <si>
    <t>V000035551</t>
  </si>
  <si>
    <t>WALL STREE-001</t>
  </si>
  <si>
    <t>SetID</t>
  </si>
  <si>
    <t>Code</t>
  </si>
  <si>
    <t>Description</t>
  </si>
  <si>
    <t>010</t>
  </si>
  <si>
    <t>Acoustical Tile, Insulating Materials, And Supplies</t>
  </si>
  <si>
    <t>020</t>
  </si>
  <si>
    <t xml:space="preserve">Agricultural Equipment, Implements, And Accessories </t>
  </si>
  <si>
    <t>025</t>
  </si>
  <si>
    <t>Air Compressors And Accessories</t>
  </si>
  <si>
    <t>031</t>
  </si>
  <si>
    <t>Air Conditioning, Heating, And Ventilating Equipment, Parts &amp; Supplies</t>
  </si>
  <si>
    <t>035</t>
  </si>
  <si>
    <t>Aircraft And Airport Equipment, Parts, And Supplies</t>
  </si>
  <si>
    <t>037</t>
  </si>
  <si>
    <r>
      <t xml:space="preserve">Amusement, Decorations, Entertainment, </t>
    </r>
    <r>
      <rPr>
        <sz val="10"/>
        <rFont val="Arial Unicode MS"/>
      </rPr>
      <t>Gifts,</t>
    </r>
    <r>
      <rPr>
        <sz val="10"/>
        <rFont val="Arial Unicode MS"/>
        <family val="2"/>
      </rPr>
      <t xml:space="preserve"> Toys, Swag</t>
    </r>
  </si>
  <si>
    <t>045</t>
  </si>
  <si>
    <t>Appliances And Equipment</t>
  </si>
  <si>
    <t>050</t>
  </si>
  <si>
    <t>Art Equipment And Supplies</t>
  </si>
  <si>
    <t>060</t>
  </si>
  <si>
    <t>Automotive And Trailer Equipment And Parts (motor pool)</t>
  </si>
  <si>
    <t>071</t>
  </si>
  <si>
    <t>Automobiles, School Buses, SUVs, and Vans</t>
  </si>
  <si>
    <t>072</t>
  </si>
  <si>
    <t>Trucks (Including, Diesel, Gasoline, Electric, Hybrid)</t>
  </si>
  <si>
    <t>073</t>
  </si>
  <si>
    <t>Trailers</t>
  </si>
  <si>
    <t>075</t>
  </si>
  <si>
    <t>Automotive Shop And Related Equipment And Supplies</t>
  </si>
  <si>
    <t>080</t>
  </si>
  <si>
    <t>Badges, Awards, Emblems, Name Tags And Plates, Jewelry, Etc.</t>
  </si>
  <si>
    <t>100</t>
  </si>
  <si>
    <t>Drums And Containers</t>
  </si>
  <si>
    <t>175</t>
  </si>
  <si>
    <t>Chemical Laboratory Equipment And Supplies</t>
  </si>
  <si>
    <t>192</t>
  </si>
  <si>
    <t>Cleaning Detergents, Solvents (Automotive, Aviation, Labs, etc.)</t>
  </si>
  <si>
    <t>200</t>
  </si>
  <si>
    <t>Clothing: Athletic, Casual, Dress, Uniform, Weather And Work</t>
  </si>
  <si>
    <t>204</t>
  </si>
  <si>
    <t>Computer Hardware And Peripherals</t>
  </si>
  <si>
    <t>207</t>
  </si>
  <si>
    <t>Computer Accessories And Supplies</t>
  </si>
  <si>
    <t>209</t>
  </si>
  <si>
    <t>Computer Software</t>
  </si>
  <si>
    <t>210</t>
  </si>
  <si>
    <t>Concrete And Metal Products, Culverts, Pilings, Septic Tanks</t>
  </si>
  <si>
    <t>232</t>
  </si>
  <si>
    <t>Crafts, General (ASB, Childcare)</t>
  </si>
  <si>
    <t>255</t>
  </si>
  <si>
    <t>Decals And Stamps</t>
  </si>
  <si>
    <t>269</t>
  </si>
  <si>
    <t>Drugs And Pharmaceuticals</t>
  </si>
  <si>
    <t>285</t>
  </si>
  <si>
    <t>Electrical Equipment And Supplies</t>
  </si>
  <si>
    <t>295</t>
  </si>
  <si>
    <t>Elevators, Escalators, And Moving Walks (Building Type)</t>
  </si>
  <si>
    <t>310</t>
  </si>
  <si>
    <t>Envelopes, Printed, with or without windows</t>
  </si>
  <si>
    <t>312</t>
  </si>
  <si>
    <t>Environmental Protective Equipment (PPE - Air Filters)</t>
  </si>
  <si>
    <t>320</t>
  </si>
  <si>
    <t xml:space="preserve">Fasteners: Bolts, Nuts, Pins, Rivets, Screws, Etc. </t>
  </si>
  <si>
    <t>330</t>
  </si>
  <si>
    <t>Fencing</t>
  </si>
  <si>
    <t>335</t>
  </si>
  <si>
    <t>Fertilizers And Soil Conditioners</t>
  </si>
  <si>
    <t>340</t>
  </si>
  <si>
    <t>Fire Protection Equipment And Supplies</t>
  </si>
  <si>
    <t>345</t>
  </si>
  <si>
    <t>First Aid And Safety Equipment And Supplies</t>
  </si>
  <si>
    <t>350</t>
  </si>
  <si>
    <t>Flags, Flag Poles, Banners, And Accessories</t>
  </si>
  <si>
    <t>360</t>
  </si>
  <si>
    <t xml:space="preserve">Floor Covering, Floor Covering Installation And Removal </t>
  </si>
  <si>
    <t>365</t>
  </si>
  <si>
    <t>Floor Maintenance Machines, Parts, And Accessories</t>
  </si>
  <si>
    <t>393</t>
  </si>
  <si>
    <t>Foods: Staple Grocery And Grocer's Miscellaneous Items</t>
  </si>
  <si>
    <t>405</t>
  </si>
  <si>
    <t>Fuel, Oil, Grease And Lubricants</t>
  </si>
  <si>
    <t>425</t>
  </si>
  <si>
    <t>Furniture</t>
  </si>
  <si>
    <t>430</t>
  </si>
  <si>
    <t>Gases, Containers, Equipment: Laboratory, Medical, And Welding</t>
  </si>
  <si>
    <t>445</t>
  </si>
  <si>
    <t>Hand Tools (Powered or Non-Powered), Accessories And Supplies</t>
  </si>
  <si>
    <t>450</t>
  </si>
  <si>
    <t>Hardware And Related Items</t>
  </si>
  <si>
    <t>465</t>
  </si>
  <si>
    <t>Hospital/Medical Equipment, Instruments, And Supplies</t>
  </si>
  <si>
    <t>485</t>
  </si>
  <si>
    <t xml:space="preserve">Janitorial Supplies, General </t>
  </si>
  <si>
    <t>490</t>
  </si>
  <si>
    <t>Laboratory Equipment, Accessories And Supplies</t>
  </si>
  <si>
    <t>500</t>
  </si>
  <si>
    <t>Laundry-Cleaning Equipment, Accessories And Supplies</t>
  </si>
  <si>
    <t>515</t>
  </si>
  <si>
    <t>Lawn Maintenance Equipment And Accessories</t>
  </si>
  <si>
    <t>525</t>
  </si>
  <si>
    <t>Library And Archival Equipment, Machines, And Supplies</t>
  </si>
  <si>
    <t>545</t>
  </si>
  <si>
    <t>Machinery And Hardware, Industrial</t>
  </si>
  <si>
    <t>560</t>
  </si>
  <si>
    <t>Material Handling, Conveyors, Storage Equipment And Accessories</t>
  </si>
  <si>
    <t>570</t>
  </si>
  <si>
    <t>Metals: Bars, Plates, Rods, Sheets, Strips, Structural Shape</t>
  </si>
  <si>
    <t>575</t>
  </si>
  <si>
    <t>Microfiche And Microfilm Equipment, Accessories, And Supplies</t>
  </si>
  <si>
    <t>578</t>
  </si>
  <si>
    <t>Miscellaneous Products or Services (Not Otherwise Classified)</t>
  </si>
  <si>
    <t>580</t>
  </si>
  <si>
    <t>Musical Instruments, Accessories, And Supplies</t>
  </si>
  <si>
    <t>615</t>
  </si>
  <si>
    <t>Office Supplies</t>
  </si>
  <si>
    <t>635</t>
  </si>
  <si>
    <t>Painting Equipment And Accessories (M&amp;O)</t>
  </si>
  <si>
    <t>650</t>
  </si>
  <si>
    <t>Park, Playground, Recreational Area And Swimming Pool Equipment</t>
  </si>
  <si>
    <t>659</t>
  </si>
  <si>
    <t>Pipe And Tubing Fittings</t>
  </si>
  <si>
    <t>670</t>
  </si>
  <si>
    <t>Plumbing Equipment, Fixtures, And Supplies</t>
  </si>
  <si>
    <t>675</t>
  </si>
  <si>
    <t>Pesticides And Chemicals: Agricultural And Industrial</t>
  </si>
  <si>
    <t>715</t>
  </si>
  <si>
    <t xml:space="preserve">Publications, Audiovisual Materials, Books, Textbooks </t>
  </si>
  <si>
    <t>726</t>
  </si>
  <si>
    <t>Radio Communication Equipment, Accessories And Supplies</t>
  </si>
  <si>
    <t>735</t>
  </si>
  <si>
    <t>Rags, Shop Towels, And Wiping Cloths</t>
  </si>
  <si>
    <t>740</t>
  </si>
  <si>
    <t>Refrigeration Equipment And Accessories</t>
  </si>
  <si>
    <t>780</t>
  </si>
  <si>
    <t>Scales And Weighing Apparatus</t>
  </si>
  <si>
    <t>785</t>
  </si>
  <si>
    <t>School Equipment, Teaching Aids, And Supplies</t>
  </si>
  <si>
    <t>801</t>
  </si>
  <si>
    <t>Signs, Sign Materials</t>
  </si>
  <si>
    <t>803</t>
  </si>
  <si>
    <t>Sound Systems, Components, And Accessories</t>
  </si>
  <si>
    <t>805</t>
  </si>
  <si>
    <t>Sporting Goods, Athletic Equipment And Athletic Facility Equipment</t>
  </si>
  <si>
    <t>810</t>
  </si>
  <si>
    <t xml:space="preserve">Spraying Equipment </t>
  </si>
  <si>
    <t>820</t>
  </si>
  <si>
    <t>Steam And Hot Water Boilers And Steam Heating Equipment</t>
  </si>
  <si>
    <t>830</t>
  </si>
  <si>
    <t>Tanks (Metal, Plastic, Wood, And Synthetic Materials)</t>
  </si>
  <si>
    <t>839</t>
  </si>
  <si>
    <t>Telephone Equipment, Accessories And Supplies</t>
  </si>
  <si>
    <t>863</t>
  </si>
  <si>
    <t>Tires And Tubes (Incl. Recapped/Retreaded Tires)</t>
  </si>
  <si>
    <t>870</t>
  </si>
  <si>
    <t>Venetian Blinds, Awnings, And Shades</t>
  </si>
  <si>
    <t>885</t>
  </si>
  <si>
    <t>Water And Wastewater Treating Chemicals</t>
  </si>
  <si>
    <t>895</t>
  </si>
  <si>
    <t>Welding Equipment And Supplies</t>
  </si>
  <si>
    <t>905</t>
  </si>
  <si>
    <t>Aircraft And Airport Operations Services</t>
  </si>
  <si>
    <t>910</t>
  </si>
  <si>
    <t>Building Maintenance, Installation And Repair Services</t>
  </si>
  <si>
    <t>915</t>
  </si>
  <si>
    <t>Communications And Media Related Services (advertising)</t>
  </si>
  <si>
    <t>918</t>
  </si>
  <si>
    <t>Consulting Services</t>
  </si>
  <si>
    <t>924</t>
  </si>
  <si>
    <t>Educational/Training Services</t>
  </si>
  <si>
    <t>936</t>
  </si>
  <si>
    <t>Equipment Maintenance And Repair Services For General Equipment</t>
  </si>
  <si>
    <t>956</t>
  </si>
  <si>
    <t>Library Services (Incl. Research And Subscription Services)</t>
  </si>
  <si>
    <t>966</t>
  </si>
  <si>
    <t>Printing And Typesetting Services</t>
  </si>
  <si>
    <t>968</t>
  </si>
  <si>
    <t>Public Works And Related Services</t>
  </si>
  <si>
    <t>990</t>
  </si>
  <si>
    <t>Security, Fire, Safety, And Emergency Services</t>
  </si>
  <si>
    <t>Program</t>
  </si>
  <si>
    <t>000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</si>
  <si>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</si>
  <si>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</si>
  <si>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</si>
  <si>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</si>
  <si>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</si>
  <si>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</si>
  <si>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</si>
  <si>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</si>
  <si>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</si>
  <si>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021</t>
  </si>
  <si>
    <t>030</t>
  </si>
  <si>
    <t>040</t>
  </si>
  <si>
    <t>041</t>
  </si>
  <si>
    <t>042</t>
  </si>
  <si>
    <t>043</t>
  </si>
  <si>
    <t>044</t>
  </si>
  <si>
    <t>051</t>
  </si>
  <si>
    <t>052</t>
  </si>
  <si>
    <t>053</t>
  </si>
  <si>
    <t>061</t>
  </si>
  <si>
    <t>062</t>
  </si>
  <si>
    <t>063</t>
  </si>
  <si>
    <t>064</t>
  </si>
  <si>
    <t>065</t>
  </si>
  <si>
    <t>066</t>
  </si>
  <si>
    <t>067</t>
  </si>
  <si>
    <t>068</t>
  </si>
  <si>
    <t>070</t>
  </si>
  <si>
    <t>074</t>
  </si>
  <si>
    <t>076</t>
  </si>
  <si>
    <t>078</t>
  </si>
  <si>
    <t>081</t>
  </si>
  <si>
    <t>082</t>
  </si>
  <si>
    <t>083</t>
  </si>
  <si>
    <t>084</t>
  </si>
  <si>
    <t>085</t>
  </si>
  <si>
    <t>086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</si>
  <si>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</si>
  <si>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</si>
  <si>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</si>
  <si>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</si>
  <si>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</si>
  <si>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</si>
  <si>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</si>
  <si>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</si>
  <si>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</si>
  <si>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</si>
  <si>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111</t>
  </si>
  <si>
    <t>107</t>
  </si>
  <si>
    <t>110</t>
  </si>
  <si>
    <t>411</t>
  </si>
  <si>
    <t>112</t>
  </si>
  <si>
    <t>114</t>
  </si>
  <si>
    <t>115</t>
  </si>
  <si>
    <t>116</t>
  </si>
  <si>
    <t>117</t>
  </si>
  <si>
    <t>118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</si>
  <si>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</si>
  <si>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</si>
  <si>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</si>
  <si>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</si>
  <si>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</si>
  <si>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</si>
  <si>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</si>
  <si>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</si>
  <si>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</si>
  <si>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</si>
  <si>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141</t>
  </si>
  <si>
    <t>142</t>
  </si>
  <si>
    <t>143</t>
  </si>
  <si>
    <t>144</t>
  </si>
  <si>
    <t>145</t>
  </si>
  <si>
    <t>151</t>
  </si>
  <si>
    <t>152</t>
  </si>
  <si>
    <t>153</t>
  </si>
  <si>
    <t>161</t>
  </si>
  <si>
    <t>162</t>
  </si>
  <si>
    <t>163</t>
  </si>
  <si>
    <t>164</t>
  </si>
  <si>
    <t>165</t>
  </si>
  <si>
    <t>166</t>
  </si>
  <si>
    <t>167</t>
  </si>
  <si>
    <t>168</t>
  </si>
  <si>
    <t>170</t>
  </si>
  <si>
    <t>171</t>
  </si>
  <si>
    <t>174</t>
  </si>
  <si>
    <t>176</t>
  </si>
  <si>
    <t>178</t>
  </si>
  <si>
    <t>181</t>
  </si>
  <si>
    <t>182</t>
  </si>
  <si>
    <t>183</t>
  </si>
  <si>
    <t>184</t>
  </si>
  <si>
    <t>185</t>
  </si>
  <si>
    <t>186</t>
  </si>
  <si>
    <t>191</t>
  </si>
  <si>
    <t>193</t>
  </si>
  <si>
    <t>194</t>
  </si>
  <si>
    <t>195</t>
  </si>
  <si>
    <t>196</t>
  </si>
  <si>
    <t>197</t>
  </si>
  <si>
    <t>198</t>
  </si>
  <si>
    <t>199</t>
  </si>
  <si>
    <t>221</t>
  </si>
  <si>
    <t>211</t>
  </si>
  <si>
    <t>251</t>
  </si>
  <si>
    <t>252</t>
  </si>
  <si>
    <t>253</t>
  </si>
  <si>
    <t>254</t>
  </si>
  <si>
    <t>256</t>
  </si>
  <si>
    <t>261</t>
  </si>
  <si>
    <t>262</t>
  </si>
  <si>
    <t>263</t>
  </si>
  <si>
    <t>264</t>
  </si>
  <si>
    <t>265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</si>
  <si>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</si>
  <si>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</si>
  <si>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</si>
  <si>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</si>
  <si>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</si>
  <si>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</si>
  <si>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</si>
  <si>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</si>
  <si>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</si>
  <si>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</si>
  <si>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</si>
  <si>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287</t>
  </si>
  <si>
    <t>282</t>
  </si>
  <si>
    <t>283</t>
  </si>
  <si>
    <t>284</t>
  </si>
  <si>
    <t>286</t>
  </si>
  <si>
    <t>288</t>
  </si>
  <si>
    <t>289</t>
  </si>
  <si>
    <t>290</t>
  </si>
  <si>
    <t>291</t>
  </si>
  <si>
    <t>300</t>
  </si>
  <si>
    <t>301</t>
  </si>
  <si>
    <t>309</t>
  </si>
  <si>
    <t>311</t>
  </si>
  <si>
    <t>321</t>
  </si>
  <si>
    <t>410</t>
  </si>
  <si>
    <t>420</t>
  </si>
  <si>
    <t>421</t>
  </si>
  <si>
    <t>431</t>
  </si>
  <si>
    <t>440</t>
  </si>
  <si>
    <t>441</t>
  </si>
  <si>
    <t>451</t>
  </si>
  <si>
    <t>454</t>
  </si>
  <si>
    <t>460</t>
  </si>
  <si>
    <t>461</t>
  </si>
  <si>
    <t>469</t>
  </si>
  <si>
    <t>508</t>
  </si>
  <si>
    <t>501</t>
  </si>
  <si>
    <t>509</t>
  </si>
  <si>
    <t>502</t>
  </si>
  <si>
    <t>503</t>
  </si>
  <si>
    <t>504</t>
  </si>
  <si>
    <t>620</t>
  </si>
  <si>
    <t>CNV</t>
  </si>
  <si>
    <t>630</t>
  </si>
  <si>
    <t>640</t>
  </si>
  <si>
    <t>660</t>
  </si>
  <si>
    <t>861</t>
  </si>
  <si>
    <t>900</t>
  </si>
  <si>
    <t>901</t>
  </si>
  <si>
    <t>902</t>
  </si>
  <si>
    <t>903</t>
  </si>
  <si>
    <t>904</t>
  </si>
  <si>
    <t>906</t>
  </si>
  <si>
    <t>907</t>
  </si>
  <si>
    <t>908</t>
  </si>
  <si>
    <t>909</t>
  </si>
  <si>
    <t>911</t>
  </si>
  <si>
    <t>912</t>
  </si>
  <si>
    <t>913</t>
  </si>
  <si>
    <t>914</t>
  </si>
  <si>
    <t>916</t>
  </si>
  <si>
    <t>917</t>
  </si>
  <si>
    <t>919</t>
  </si>
  <si>
    <t>920</t>
  </si>
  <si>
    <t>921</t>
  </si>
  <si>
    <t>922</t>
  </si>
  <si>
    <t>923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</si>
  <si>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</si>
  <si>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</si>
  <si>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</si>
  <si>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</si>
  <si>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</si>
  <si>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</si>
  <si>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</si>
  <si>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</si>
  <si>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</si>
  <si>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</si>
  <si>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</si>
  <si>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</si>
  <si>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</si>
  <si>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</si>
  <si>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</si>
  <si>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</si>
  <si>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</si>
  <si>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</si>
  <si>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</si>
  <si>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</si>
  <si>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</si>
  <si>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</si>
  <si>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949</t>
  </si>
  <si>
    <t>950</t>
  </si>
  <si>
    <t>951</t>
  </si>
  <si>
    <t>952</t>
  </si>
  <si>
    <t>953</t>
  </si>
  <si>
    <t>954</t>
  </si>
  <si>
    <t>955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</si>
  <si>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</si>
  <si>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</si>
  <si>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</si>
  <si>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</si>
  <si>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</si>
  <si>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</si>
  <si>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</si>
  <si>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</si>
  <si>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</si>
  <si>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967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</si>
  <si>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</si>
  <si>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</si>
  <si>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</si>
  <si>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</si>
  <si>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</si>
  <si>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</si>
  <si>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</si>
  <si>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</si>
  <si>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</si>
  <si>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</si>
  <si>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</si>
  <si>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</si>
  <si>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</si>
  <si>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</si>
  <si>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</si>
  <si>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</si>
  <si>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</si>
  <si>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</si>
  <si>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</si>
  <si>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</si>
  <si>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</si>
  <si>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</si>
  <si>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</si>
  <si>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</si>
  <si>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</si>
  <si>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</si>
  <si>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</si>
  <si>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</si>
  <si>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</si>
  <si>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</si>
  <si>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ORG</t>
  </si>
  <si>
    <t>1A11</t>
  </si>
  <si>
    <t>President's Office</t>
  </si>
  <si>
    <t>1A13</t>
  </si>
  <si>
    <t>President's Contingency</t>
  </si>
  <si>
    <t>1A15</t>
  </si>
  <si>
    <t>Presidential Search</t>
  </si>
  <si>
    <t>1A10</t>
  </si>
  <si>
    <t>Board of Trustees</t>
  </si>
  <si>
    <t>1A14</t>
  </si>
  <si>
    <t>Accreditation</t>
  </si>
  <si>
    <t>1D10</t>
  </si>
  <si>
    <t>Institutional Effectiveness</t>
  </si>
  <si>
    <t>1A12</t>
  </si>
  <si>
    <t>Memberships</t>
  </si>
  <si>
    <t>1A51</t>
  </si>
  <si>
    <t>Community Relations</t>
  </si>
  <si>
    <t>1RD3</t>
  </si>
  <si>
    <t>Foundation</t>
  </si>
  <si>
    <t>1A35</t>
  </si>
  <si>
    <t>Foundation Development</t>
  </si>
  <si>
    <t>4A10</t>
  </si>
  <si>
    <t>VP Finance &amp; Administration</t>
  </si>
  <si>
    <t>4A13</t>
  </si>
  <si>
    <t>College Contingency</t>
  </si>
  <si>
    <t>4CTC</t>
  </si>
  <si>
    <t>572A</t>
  </si>
  <si>
    <t>572 Roll-Up</t>
  </si>
  <si>
    <t>4A20</t>
  </si>
  <si>
    <t>Business Office</t>
  </si>
  <si>
    <t>4MUN</t>
  </si>
  <si>
    <t>4A40</t>
  </si>
  <si>
    <t>Purchasing</t>
  </si>
  <si>
    <t>4A45</t>
  </si>
  <si>
    <t>Central Stores</t>
  </si>
  <si>
    <t>4QTP</t>
  </si>
  <si>
    <t>STEPP Plan</t>
  </si>
  <si>
    <t>9GER</t>
  </si>
  <si>
    <t>Special Allocation</t>
  </si>
  <si>
    <t>4A30</t>
  </si>
  <si>
    <t>Big Bend Technology</t>
  </si>
  <si>
    <t>4G62</t>
  </si>
  <si>
    <t>Maintenance</t>
  </si>
  <si>
    <t>5ED2</t>
  </si>
  <si>
    <t>Motor Pool</t>
  </si>
  <si>
    <t>4G63</t>
  </si>
  <si>
    <t>Custodial</t>
  </si>
  <si>
    <t>4G61</t>
  </si>
  <si>
    <t>Garbage/Utilities</t>
  </si>
  <si>
    <t>4A32</t>
  </si>
  <si>
    <t>Insurance</t>
  </si>
  <si>
    <t>4A50</t>
  </si>
  <si>
    <t>Phone &amp; Postage</t>
  </si>
  <si>
    <t>4AX4</t>
  </si>
  <si>
    <t>Facility Rentals</t>
  </si>
  <si>
    <t>4AX1</t>
  </si>
  <si>
    <t>2SCT</t>
  </si>
  <si>
    <t>4L10</t>
  </si>
  <si>
    <t>Activity Center</t>
  </si>
  <si>
    <t>2CX3</t>
  </si>
  <si>
    <t>Career Fairs</t>
  </si>
  <si>
    <t>4A84</t>
  </si>
  <si>
    <t>Word Services</t>
  </si>
  <si>
    <t>2CMC</t>
  </si>
  <si>
    <t>JSP Contracts</t>
  </si>
  <si>
    <t>2JSS</t>
  </si>
  <si>
    <t>2MCF</t>
  </si>
  <si>
    <t>3BS1</t>
  </si>
  <si>
    <t>BSK22</t>
  </si>
  <si>
    <t>WorkFirst</t>
  </si>
  <si>
    <t>3AD1</t>
  </si>
  <si>
    <t>ADM22</t>
  </si>
  <si>
    <t>3PR1</t>
  </si>
  <si>
    <t>3IC1</t>
  </si>
  <si>
    <t>INT22</t>
  </si>
  <si>
    <t>21WA</t>
  </si>
  <si>
    <t>Perkins</t>
  </si>
  <si>
    <t>21W1</t>
  </si>
  <si>
    <t>REQ22</t>
  </si>
  <si>
    <t>2PLB</t>
  </si>
  <si>
    <t>Perkins Leadership Block</t>
  </si>
  <si>
    <t>2BLB</t>
  </si>
  <si>
    <t>Beda Leadership Block</t>
  </si>
  <si>
    <t>2ABA</t>
  </si>
  <si>
    <t>Ablebodied Adults</t>
  </si>
  <si>
    <t>3M21</t>
  </si>
  <si>
    <t>Trio Upward Bound</t>
  </si>
  <si>
    <t>3SSA</t>
  </si>
  <si>
    <t>Trio SSS</t>
  </si>
  <si>
    <t>3SS1</t>
  </si>
  <si>
    <t>ADMIN</t>
  </si>
  <si>
    <t>3TST</t>
  </si>
  <si>
    <t>Trio SSS Stem</t>
  </si>
  <si>
    <t>2EA1</t>
  </si>
  <si>
    <t>Early Achievers Grant</t>
  </si>
  <si>
    <t>9X19</t>
  </si>
  <si>
    <t>Institutional CARES</t>
  </si>
  <si>
    <t>4G67</t>
  </si>
  <si>
    <t>Safety/Security</t>
  </si>
  <si>
    <t>5BC1</t>
  </si>
  <si>
    <t>Bookstore Operations</t>
  </si>
  <si>
    <t>5BC2</t>
  </si>
  <si>
    <t>Bookstore Cost of Goods Sold</t>
  </si>
  <si>
    <t>5EG1</t>
  </si>
  <si>
    <t>Residence Halls</t>
  </si>
  <si>
    <t>3CC0</t>
  </si>
  <si>
    <t>Childcare</t>
  </si>
  <si>
    <t>5EG2</t>
  </si>
  <si>
    <t>Food</t>
  </si>
  <si>
    <t>5EE1</t>
  </si>
  <si>
    <t>Parking</t>
  </si>
  <si>
    <t>4A31</t>
  </si>
  <si>
    <t>Human Resources</t>
  </si>
  <si>
    <t>4A28</t>
  </si>
  <si>
    <t>Staff Training</t>
  </si>
  <si>
    <t>4A33</t>
  </si>
  <si>
    <t>Recruiting/Hiring</t>
  </si>
  <si>
    <t>4A22</t>
  </si>
  <si>
    <t>Payroll Office</t>
  </si>
  <si>
    <t>4A60</t>
  </si>
  <si>
    <t>Unemployment</t>
  </si>
  <si>
    <t>2A10</t>
  </si>
  <si>
    <t>VP Learning &amp; Student Success</t>
  </si>
  <si>
    <t>2A11</t>
  </si>
  <si>
    <t>Curriculum Development</t>
  </si>
  <si>
    <t>2BAS</t>
  </si>
  <si>
    <t>BAS Development</t>
  </si>
  <si>
    <t>2G00</t>
  </si>
  <si>
    <t>Division Chairs</t>
  </si>
  <si>
    <t>2G01</t>
  </si>
  <si>
    <t>Parttime/PDU</t>
  </si>
  <si>
    <t>2A42</t>
  </si>
  <si>
    <t>Dean of Workforce Education</t>
  </si>
  <si>
    <t>2L32</t>
  </si>
  <si>
    <t>Aviation Commerical Pilot</t>
  </si>
  <si>
    <t>2L31</t>
  </si>
  <si>
    <t>Aviation Maintenance Tech</t>
  </si>
  <si>
    <t>2DRN</t>
  </si>
  <si>
    <t>UAS</t>
  </si>
  <si>
    <t>2AAN</t>
  </si>
  <si>
    <t>Aerospace</t>
  </si>
  <si>
    <t>2AEN</t>
  </si>
  <si>
    <t>2H17</t>
  </si>
  <si>
    <t>Agriculture</t>
  </si>
  <si>
    <t>2H19</t>
  </si>
  <si>
    <t>Ag Mechanics</t>
  </si>
  <si>
    <t>2JP5</t>
  </si>
  <si>
    <t>General Business</t>
  </si>
  <si>
    <t>2JP1</t>
  </si>
  <si>
    <t>Economics</t>
  </si>
  <si>
    <t>2J31</t>
  </si>
  <si>
    <t>Accounting</t>
  </si>
  <si>
    <t>2J33</t>
  </si>
  <si>
    <t>BIM</t>
  </si>
  <si>
    <t>2H32</t>
  </si>
  <si>
    <t>Computer Science</t>
  </si>
  <si>
    <t>2TSP</t>
  </si>
  <si>
    <t>Transforming Stem Pathways</t>
  </si>
  <si>
    <t>2K35</t>
  </si>
  <si>
    <t>Industrial System Tech</t>
  </si>
  <si>
    <t>2K36</t>
  </si>
  <si>
    <t>Matintenance Mechanics Tech</t>
  </si>
  <si>
    <t>2K31</t>
  </si>
  <si>
    <t>Automotive Mechanics</t>
  </si>
  <si>
    <t>2H38</t>
  </si>
  <si>
    <t>Commercial Driver's License</t>
  </si>
  <si>
    <t>2K32</t>
  </si>
  <si>
    <t>Welding</t>
  </si>
  <si>
    <t>2V14</t>
  </si>
  <si>
    <t>Voc Ed English</t>
  </si>
  <si>
    <t>2V18</t>
  </si>
  <si>
    <t>Voc Ed Speech</t>
  </si>
  <si>
    <t>2WAM</t>
  </si>
  <si>
    <t>Workforce Applied Math</t>
  </si>
  <si>
    <t>2WDP</t>
  </si>
  <si>
    <t>Workforce Dev Proj</t>
  </si>
  <si>
    <t>2WED</t>
  </si>
  <si>
    <t>Workforce General Eduation</t>
  </si>
  <si>
    <t>2WHC</t>
  </si>
  <si>
    <t>Workforce Dev Healthcare</t>
  </si>
  <si>
    <t>2A41</t>
  </si>
  <si>
    <t>Dean of Academic Studies</t>
  </si>
  <si>
    <t>2H11</t>
  </si>
  <si>
    <t>Mathematics</t>
  </si>
  <si>
    <t>2K12</t>
  </si>
  <si>
    <t>2H16</t>
  </si>
  <si>
    <t>General Sciences</t>
  </si>
  <si>
    <t>2H15</t>
  </si>
  <si>
    <t>Physics</t>
  </si>
  <si>
    <t>2H33</t>
  </si>
  <si>
    <t>Engineering</t>
  </si>
  <si>
    <t>2H12</t>
  </si>
  <si>
    <t>Biology</t>
  </si>
  <si>
    <t>2H14</t>
  </si>
  <si>
    <t>Chemistry</t>
  </si>
  <si>
    <t>2K14</t>
  </si>
  <si>
    <t>English</t>
  </si>
  <si>
    <t>2K15</t>
  </si>
  <si>
    <t>Foreign Languages</t>
  </si>
  <si>
    <t>2K18</t>
  </si>
  <si>
    <t>Speech</t>
  </si>
  <si>
    <t>2K13</t>
  </si>
  <si>
    <t>Music</t>
  </si>
  <si>
    <t>2K11</t>
  </si>
  <si>
    <t>Art</t>
  </si>
  <si>
    <t>2P11</t>
  </si>
  <si>
    <t>Physical Education</t>
  </si>
  <si>
    <t>2NP6</t>
  </si>
  <si>
    <t>Nutrition</t>
  </si>
  <si>
    <t>2N11</t>
  </si>
  <si>
    <t>Sociology/Anthropology</t>
  </si>
  <si>
    <t>2N12</t>
  </si>
  <si>
    <t>History &amp; Political Science</t>
  </si>
  <si>
    <t>2K17</t>
  </si>
  <si>
    <t>Philosophy</t>
  </si>
  <si>
    <t>2N13</t>
  </si>
  <si>
    <t>Psychology</t>
  </si>
  <si>
    <t>2N14</t>
  </si>
  <si>
    <t>Criminal Justice</t>
  </si>
  <si>
    <t>2K19</t>
  </si>
  <si>
    <t>Religious Studies</t>
  </si>
  <si>
    <t>2M31</t>
  </si>
  <si>
    <t>Early Childhood Education</t>
  </si>
  <si>
    <t>2P32</t>
  </si>
  <si>
    <t>Nursing</t>
  </si>
  <si>
    <t>2PPA</t>
  </si>
  <si>
    <t>Nursing Assistant</t>
  </si>
  <si>
    <t>2GP5</t>
  </si>
  <si>
    <t>First Aid FAD</t>
  </si>
  <si>
    <t>2SX1</t>
  </si>
  <si>
    <t>SIM</t>
  </si>
  <si>
    <t>2PHP</t>
  </si>
  <si>
    <t>2WPM</t>
  </si>
  <si>
    <t>Medical Assistant</t>
  </si>
  <si>
    <t>2S50</t>
  </si>
  <si>
    <t>Library</t>
  </si>
  <si>
    <t>9IXT</t>
  </si>
  <si>
    <t>Distance Learning (eLearning)</t>
  </si>
  <si>
    <t>2A40</t>
  </si>
  <si>
    <t>Dean of Transitional Studies</t>
  </si>
  <si>
    <t>2E09</t>
  </si>
  <si>
    <t>Adult Basic Education</t>
  </si>
  <si>
    <t>2QZ9</t>
  </si>
  <si>
    <t>ESL/GED</t>
  </si>
  <si>
    <t>2E11</t>
  </si>
  <si>
    <t>BEdA Master Grant</t>
  </si>
  <si>
    <t>2G12</t>
  </si>
  <si>
    <t>Development Studies</t>
  </si>
  <si>
    <t>2F11</t>
  </si>
  <si>
    <t>English Skiils</t>
  </si>
  <si>
    <t>2GP3</t>
  </si>
  <si>
    <t>College Survival Skills</t>
  </si>
  <si>
    <t>2GP1</t>
  </si>
  <si>
    <t>Math Skills</t>
  </si>
  <si>
    <t>2B38</t>
  </si>
  <si>
    <t>IBEST CDL</t>
  </si>
  <si>
    <t>2IP2</t>
  </si>
  <si>
    <t>IBEST ABE</t>
  </si>
  <si>
    <t>2B31</t>
  </si>
  <si>
    <t>IBEST Child/Family</t>
  </si>
  <si>
    <t>2B32</t>
  </si>
  <si>
    <t>IBEST Health EDU</t>
  </si>
  <si>
    <t>2BFR</t>
  </si>
  <si>
    <t>BFET</t>
  </si>
  <si>
    <t>2BBB</t>
  </si>
  <si>
    <t>BFET Carryover</t>
  </si>
  <si>
    <t>2FPP</t>
  </si>
  <si>
    <t>Opportunity Grant</t>
  </si>
  <si>
    <t>2WFT</t>
  </si>
  <si>
    <t>Worker Retraining</t>
  </si>
  <si>
    <t>3A10</t>
  </si>
  <si>
    <t>Student Services</t>
  </si>
  <si>
    <t>3N02</t>
  </si>
  <si>
    <t>Minority Services</t>
  </si>
  <si>
    <t>3N03</t>
  </si>
  <si>
    <t>Disability Services</t>
  </si>
  <si>
    <t>3SSC</t>
  </si>
  <si>
    <t>Student Success Center</t>
  </si>
  <si>
    <t>3A13</t>
  </si>
  <si>
    <t>Student Tutoring</t>
  </si>
  <si>
    <t>3KX6</t>
  </si>
  <si>
    <t>Testing/Orientation Fees</t>
  </si>
  <si>
    <t>3K05</t>
  </si>
  <si>
    <t>Graduation</t>
  </si>
  <si>
    <t>4QT1</t>
  </si>
  <si>
    <t>International Deposits</t>
  </si>
  <si>
    <t>3C02</t>
  </si>
  <si>
    <t>Financial Aid</t>
  </si>
  <si>
    <t>3C04</t>
  </si>
  <si>
    <t>Institutional Stu Employment</t>
  </si>
  <si>
    <t>4A05</t>
  </si>
  <si>
    <t>VA Admin</t>
  </si>
  <si>
    <t>4A04</t>
  </si>
  <si>
    <t>Fin Aid CWS Admin</t>
  </si>
  <si>
    <t>3B03</t>
  </si>
  <si>
    <t>Counseling</t>
  </si>
  <si>
    <t>3GP3</t>
  </si>
  <si>
    <t>Guided Pathway</t>
  </si>
  <si>
    <t>2SUM</t>
  </si>
  <si>
    <t>Skillsource Upskills</t>
  </si>
  <si>
    <t>9CX7</t>
  </si>
  <si>
    <t>Skillsource BIM</t>
  </si>
  <si>
    <t>4D93</t>
  </si>
  <si>
    <t>Running Start</t>
  </si>
  <si>
    <t>2HS1</t>
  </si>
  <si>
    <t>College in the High School</t>
  </si>
  <si>
    <t>2EDP</t>
  </si>
  <si>
    <t>Open Doors Program</t>
  </si>
  <si>
    <t>2CBS</t>
  </si>
  <si>
    <t>CBIS</t>
  </si>
  <si>
    <t>2SRR</t>
  </si>
  <si>
    <t>Search &amp; Rescue</t>
  </si>
  <si>
    <t>2ETS</t>
  </si>
  <si>
    <t>Pre-ETS</t>
  </si>
  <si>
    <t>2ARF</t>
  </si>
  <si>
    <t>ARFF</t>
  </si>
  <si>
    <t>2R20</t>
  </si>
  <si>
    <t>JATP Trainees</t>
  </si>
  <si>
    <t>2RJA</t>
  </si>
  <si>
    <t>JATP Operations</t>
  </si>
  <si>
    <t>2RJ1</t>
  </si>
  <si>
    <t>2RCE</t>
  </si>
  <si>
    <t>JATP Carry-Over</t>
  </si>
  <si>
    <t>2B99</t>
  </si>
  <si>
    <t>Community Education</t>
  </si>
  <si>
    <t>5H00</t>
  </si>
  <si>
    <t>ASB - Revenue</t>
  </si>
  <si>
    <t>5H01</t>
  </si>
  <si>
    <t>ASB - Office</t>
  </si>
  <si>
    <t>5H02</t>
  </si>
  <si>
    <t>ASB - Travel</t>
  </si>
  <si>
    <t>5H03</t>
  </si>
  <si>
    <t>ASB - Entertainment</t>
  </si>
  <si>
    <t>5H04</t>
  </si>
  <si>
    <t>ASB - Game Room</t>
  </si>
  <si>
    <t>5J11</t>
  </si>
  <si>
    <t>ASB - SR S&amp;A Fees</t>
  </si>
  <si>
    <t>5J22</t>
  </si>
  <si>
    <t>ASB - Special Projects</t>
  </si>
  <si>
    <t>5J20</t>
  </si>
  <si>
    <t>ASB - Orientation</t>
  </si>
  <si>
    <t>5J21</t>
  </si>
  <si>
    <t>ASB - Contingency</t>
  </si>
  <si>
    <t>5J23</t>
  </si>
  <si>
    <t>ASB - PAC/M&amp;M</t>
  </si>
  <si>
    <t>5J16</t>
  </si>
  <si>
    <t>ASB - Welding Club</t>
  </si>
  <si>
    <t>5J18</t>
  </si>
  <si>
    <t>ASB - Student Nursing Club</t>
  </si>
  <si>
    <t>5J35</t>
  </si>
  <si>
    <t>ASB - AG Club</t>
  </si>
  <si>
    <t>5J30</t>
  </si>
  <si>
    <t>ASB - PTK</t>
  </si>
  <si>
    <t>5J34</t>
  </si>
  <si>
    <t>ASB - Aviation Club</t>
  </si>
  <si>
    <t>5J37</t>
  </si>
  <si>
    <t>ASB - Brazilian Jiu-Jitsu</t>
  </si>
  <si>
    <t>5J39</t>
  </si>
  <si>
    <t>ASB - MECHA</t>
  </si>
  <si>
    <t>5J25</t>
  </si>
  <si>
    <t>ASB - Dungeons and Vikings</t>
  </si>
  <si>
    <t>5J29</t>
  </si>
  <si>
    <t>ASB - AMT Club</t>
  </si>
  <si>
    <t>5J33</t>
  </si>
  <si>
    <t>ASB - Writing Club</t>
  </si>
  <si>
    <t>5L10</t>
  </si>
  <si>
    <t>Athletic General</t>
  </si>
  <si>
    <t>5K81</t>
  </si>
  <si>
    <t>Gym Concessions</t>
  </si>
  <si>
    <t>5L22</t>
  </si>
  <si>
    <t>Volleyball</t>
  </si>
  <si>
    <t>5L21</t>
  </si>
  <si>
    <t>Men's Basketball</t>
  </si>
  <si>
    <t>5L24</t>
  </si>
  <si>
    <t>Women's Basketball</t>
  </si>
  <si>
    <t>5L20</t>
  </si>
  <si>
    <t>Baseball</t>
  </si>
  <si>
    <t>5L23</t>
  </si>
  <si>
    <t>Softball</t>
  </si>
  <si>
    <t>5L25</t>
  </si>
  <si>
    <t>Men's Wrestling</t>
  </si>
  <si>
    <t>5L26</t>
  </si>
  <si>
    <t>Women's Wrestling</t>
  </si>
  <si>
    <t>5L42</t>
  </si>
  <si>
    <t>Volleyball Camp</t>
  </si>
  <si>
    <t>5L41</t>
  </si>
  <si>
    <t>Men's Basketball Camp</t>
  </si>
  <si>
    <t>5L44</t>
  </si>
  <si>
    <t>Women's Basketball Camp</t>
  </si>
  <si>
    <t>5L40</t>
  </si>
  <si>
    <t>Baseball Camp</t>
  </si>
  <si>
    <t>5L43</t>
  </si>
  <si>
    <t>Softball Camp</t>
  </si>
  <si>
    <t>5L45</t>
  </si>
  <si>
    <t>Men's Wrestling Camp</t>
  </si>
  <si>
    <t>5L46</t>
  </si>
  <si>
    <t>Women's Wrestling Camp</t>
  </si>
  <si>
    <t>3PPP</t>
  </si>
  <si>
    <t>Plus Loans</t>
  </si>
  <si>
    <t>3SUB</t>
  </si>
  <si>
    <t>Sub Loans</t>
  </si>
  <si>
    <t>3ZZZ</t>
  </si>
  <si>
    <t>Unsub Loans</t>
  </si>
  <si>
    <t>3F22</t>
  </si>
  <si>
    <t>Pell Grant</t>
  </si>
  <si>
    <t>3F20</t>
  </si>
  <si>
    <t>SEOG</t>
  </si>
  <si>
    <t>301R</t>
  </si>
  <si>
    <t>Cares Act</t>
  </si>
  <si>
    <t>301C</t>
  </si>
  <si>
    <t>College Bound Scholarship</t>
  </si>
  <si>
    <t>301P</t>
  </si>
  <si>
    <t>Passport/Paraed</t>
  </si>
  <si>
    <t>301Q</t>
  </si>
  <si>
    <t>Passport Incentive Grant</t>
  </si>
  <si>
    <t>302P</t>
  </si>
  <si>
    <t>State Opportunity Scholarship</t>
  </si>
  <si>
    <t>3F40</t>
  </si>
  <si>
    <t>Washington College Grant</t>
  </si>
  <si>
    <t>302C</t>
  </si>
  <si>
    <t>Opportunity-CTS</t>
  </si>
  <si>
    <t>2EA7</t>
  </si>
  <si>
    <t>Early Achiever Award</t>
  </si>
  <si>
    <t>3WFT</t>
  </si>
  <si>
    <t>Worker Retraining FA</t>
  </si>
  <si>
    <t>3BF0</t>
  </si>
  <si>
    <t>BFET 100%</t>
  </si>
  <si>
    <t>3BFE</t>
  </si>
  <si>
    <t>BFET Students</t>
  </si>
  <si>
    <t>3BFR</t>
  </si>
  <si>
    <t>BFET NOBill Students</t>
  </si>
  <si>
    <t>3F24</t>
  </si>
  <si>
    <t>Workfirst Voc Ed FA</t>
  </si>
  <si>
    <t>3F27</t>
  </si>
  <si>
    <t>Workfirst Basic Skills FA</t>
  </si>
  <si>
    <t>3FPP</t>
  </si>
  <si>
    <t>5LA3</t>
  </si>
  <si>
    <t>Institution Athletics Scholarship</t>
  </si>
  <si>
    <t>3L80</t>
  </si>
  <si>
    <t>Institution FA (3.5%)</t>
  </si>
  <si>
    <t>3ALT</t>
  </si>
  <si>
    <t>Alternative Loans</t>
  </si>
  <si>
    <t>301B</t>
  </si>
  <si>
    <t>W72 Waivers - Books</t>
  </si>
  <si>
    <t>3V33</t>
  </si>
  <si>
    <t>CH 33 VA Benefits</t>
  </si>
  <si>
    <t>3500</t>
  </si>
  <si>
    <t>3501</t>
  </si>
  <si>
    <t>FOUNDATION-01</t>
  </si>
  <si>
    <t>3502</t>
  </si>
  <si>
    <t>FOUNDATION-02</t>
  </si>
  <si>
    <t>3503</t>
  </si>
  <si>
    <t>FOUNDATION-03</t>
  </si>
  <si>
    <t>3504</t>
  </si>
  <si>
    <t>FOUNDATION-04</t>
  </si>
  <si>
    <t>3505</t>
  </si>
  <si>
    <t>FOUNDATION-05</t>
  </si>
  <si>
    <t>3506</t>
  </si>
  <si>
    <t>FOUNDATION-06</t>
  </si>
  <si>
    <t>3507</t>
  </si>
  <si>
    <t>FOUNDATION-07</t>
  </si>
  <si>
    <t>3508</t>
  </si>
  <si>
    <t>FOUNDATION-08</t>
  </si>
  <si>
    <t>3509</t>
  </si>
  <si>
    <t>FOUNDATION-09</t>
  </si>
  <si>
    <t>3510</t>
  </si>
  <si>
    <t>FOUNDATION-10</t>
  </si>
  <si>
    <t>3511</t>
  </si>
  <si>
    <t>FOUNDATION-11TBF</t>
  </si>
  <si>
    <t>3512</t>
  </si>
  <si>
    <t>FOUNDATION-12TBF</t>
  </si>
  <si>
    <t>3513</t>
  </si>
  <si>
    <t>FOUNDATION-13TBF</t>
  </si>
  <si>
    <t>3514</t>
  </si>
  <si>
    <t>FOUNDATION-14TBF</t>
  </si>
  <si>
    <t>3515</t>
  </si>
  <si>
    <t>FOUNDATION-15TBF</t>
  </si>
  <si>
    <t>3516</t>
  </si>
  <si>
    <t>FOUNDATION-16T</t>
  </si>
  <si>
    <t>3517</t>
  </si>
  <si>
    <t>FOUNDATION-17T</t>
  </si>
  <si>
    <t>3518</t>
  </si>
  <si>
    <t>FOUNDATION-18T</t>
  </si>
  <si>
    <t>3519</t>
  </si>
  <si>
    <t>FOUNDATION-19T</t>
  </si>
  <si>
    <t>3520</t>
  </si>
  <si>
    <t>FOUNDATION-20T</t>
  </si>
  <si>
    <t>3521</t>
  </si>
  <si>
    <t>FOUNDATION-21F</t>
  </si>
  <si>
    <t>3522</t>
  </si>
  <si>
    <t>FOUNDATION-22F</t>
  </si>
  <si>
    <t>3523</t>
  </si>
  <si>
    <t>FOUNDATION-23F</t>
  </si>
  <si>
    <t>3524</t>
  </si>
  <si>
    <t>FOUNDATION-24F</t>
  </si>
  <si>
    <t>3525</t>
  </si>
  <si>
    <t>FOUNDATION-25F</t>
  </si>
  <si>
    <t>3526</t>
  </si>
  <si>
    <t>FOUNDATION-26B</t>
  </si>
  <si>
    <t>3527</t>
  </si>
  <si>
    <t>FOUNDATION-27B</t>
  </si>
  <si>
    <t>3528</t>
  </si>
  <si>
    <t>FOUNDATION-28B</t>
  </si>
  <si>
    <t>3529</t>
  </si>
  <si>
    <t>FOUNDATION-29B</t>
  </si>
  <si>
    <t>3530</t>
  </si>
  <si>
    <t>FOUNDATION-30B</t>
  </si>
  <si>
    <t>3FWW</t>
  </si>
  <si>
    <t>Weinstein/Foundation</t>
  </si>
  <si>
    <t>3FNN</t>
  </si>
  <si>
    <t>Internvention Funding</t>
  </si>
  <si>
    <t>3CH8</t>
  </si>
  <si>
    <t>Federal CWS</t>
  </si>
  <si>
    <t>3CMT</t>
  </si>
  <si>
    <t>Math Tutors</t>
  </si>
  <si>
    <t>3CRT</t>
  </si>
  <si>
    <t>Reading Tutors</t>
  </si>
  <si>
    <t>3CJS</t>
  </si>
  <si>
    <t>State Workstudy</t>
  </si>
  <si>
    <t>3CJ0</t>
  </si>
  <si>
    <t>Off Campus SWS</t>
  </si>
  <si>
    <t>3548</t>
  </si>
  <si>
    <t>Outside Scholarship</t>
  </si>
  <si>
    <t>3550</t>
  </si>
  <si>
    <t>3551</t>
  </si>
  <si>
    <t>3552</t>
  </si>
  <si>
    <t>3553</t>
  </si>
  <si>
    <t>3554</t>
  </si>
  <si>
    <t>3555</t>
  </si>
  <si>
    <t>3556</t>
  </si>
  <si>
    <t>3557</t>
  </si>
  <si>
    <t>3565</t>
  </si>
  <si>
    <t>Paul Lauzier</t>
  </si>
  <si>
    <t>3FSS</t>
  </si>
  <si>
    <t>TRIO SSS</t>
  </si>
  <si>
    <t>3JA1</t>
  </si>
  <si>
    <t>ASB Scholarships</t>
  </si>
  <si>
    <t>301F</t>
  </si>
  <si>
    <t>Dream Ahead 529</t>
  </si>
  <si>
    <t>301N</t>
  </si>
  <si>
    <t>National Guard Educ Gr-Tui</t>
  </si>
  <si>
    <t>302N</t>
  </si>
  <si>
    <t>National Guard Educ Gr-Bks</t>
  </si>
  <si>
    <t>3F02</t>
  </si>
  <si>
    <t>TW Needy/Dadv</t>
  </si>
  <si>
    <t>4S50</t>
  </si>
  <si>
    <t>General Tuition</t>
  </si>
  <si>
    <t>4S51</t>
  </si>
  <si>
    <t>4S52</t>
  </si>
  <si>
    <t>4S53</t>
  </si>
  <si>
    <t>4S54</t>
  </si>
  <si>
    <t>2ABE</t>
  </si>
  <si>
    <t>ABE</t>
  </si>
  <si>
    <t>International</t>
  </si>
  <si>
    <t>4ACP</t>
  </si>
  <si>
    <t>COP</t>
  </si>
  <si>
    <t>4QY1</t>
  </si>
  <si>
    <t>Business &amp; Finance</t>
  </si>
  <si>
    <t>4QT2</t>
  </si>
  <si>
    <t>Unclaimed Properties</t>
  </si>
  <si>
    <t>4QVP</t>
  </si>
  <si>
    <t>Vendor Payment Advance</t>
  </si>
  <si>
    <t>4FS1</t>
  </si>
  <si>
    <t>Investment Pool</t>
  </si>
  <si>
    <t>4FT1</t>
  </si>
  <si>
    <t>Bonds</t>
  </si>
  <si>
    <t>4A15</t>
  </si>
  <si>
    <t>College Admin/Overhead Exp</t>
  </si>
  <si>
    <t>4QT0</t>
  </si>
  <si>
    <t>Business Office Clearing</t>
  </si>
  <si>
    <t>4QTX</t>
  </si>
  <si>
    <t>4EXE</t>
  </si>
  <si>
    <t>Excess Enrollment</t>
  </si>
  <si>
    <t>4PS1</t>
  </si>
  <si>
    <t>Payroll Withholding</t>
  </si>
  <si>
    <t>4PS2</t>
  </si>
  <si>
    <t>4PS3</t>
  </si>
  <si>
    <t>4PS4</t>
  </si>
  <si>
    <t>Dept Labor &amp; Industries</t>
  </si>
  <si>
    <t>4PS5</t>
  </si>
  <si>
    <t>4PS6</t>
  </si>
  <si>
    <t>4PS7</t>
  </si>
  <si>
    <t>4PS8</t>
  </si>
  <si>
    <t>4PS9</t>
  </si>
  <si>
    <t>Garnishment</t>
  </si>
  <si>
    <t>4PSA</t>
  </si>
  <si>
    <t>4PSC</t>
  </si>
  <si>
    <t>4PSD</t>
  </si>
  <si>
    <t>4PSE</t>
  </si>
  <si>
    <t>Paid FAM/MED Leave</t>
  </si>
  <si>
    <t>4PSF</t>
  </si>
  <si>
    <t>4PSG</t>
  </si>
  <si>
    <t>4PSI</t>
  </si>
  <si>
    <t>4PSJ</t>
  </si>
  <si>
    <t>AFLAC</t>
  </si>
  <si>
    <t>4PSL</t>
  </si>
  <si>
    <t>4PSP</t>
  </si>
  <si>
    <t>4PSZ</t>
  </si>
  <si>
    <t>Payroll Prepay</t>
  </si>
  <si>
    <t>4PSB</t>
  </si>
  <si>
    <t>Faculty Association</t>
  </si>
  <si>
    <t>4PSK</t>
  </si>
  <si>
    <t>Dormant Payroll Checks</t>
  </si>
  <si>
    <t>4PSM</t>
  </si>
  <si>
    <t>Advance payment</t>
  </si>
  <si>
    <t>4PSS</t>
  </si>
  <si>
    <t>Student Reimbursement Account</t>
  </si>
  <si>
    <t>4PSU</t>
  </si>
  <si>
    <t>Union Payment</t>
  </si>
  <si>
    <t>4QT9</t>
  </si>
  <si>
    <t>Classified Staff</t>
  </si>
  <si>
    <t>2QTA</t>
  </si>
  <si>
    <t>WACTCLC</t>
  </si>
  <si>
    <t>4QT5</t>
  </si>
  <si>
    <t>ARC Council</t>
  </si>
  <si>
    <t>4QT7</t>
  </si>
  <si>
    <t>PAC Commission</t>
  </si>
  <si>
    <t>4R0A</t>
  </si>
  <si>
    <t>001 INVENTORY</t>
  </si>
  <si>
    <t>4R0B</t>
  </si>
  <si>
    <t>057 INVENTORY</t>
  </si>
  <si>
    <t>4R1B</t>
  </si>
  <si>
    <t>060 INVENTORY</t>
  </si>
  <si>
    <t>4RZA</t>
  </si>
  <si>
    <t>145 INVENTORY</t>
  </si>
  <si>
    <t>4RZB</t>
  </si>
  <si>
    <t>146 INVENTORY</t>
  </si>
  <si>
    <t>4RWA</t>
  </si>
  <si>
    <t>147 INVENTORY</t>
  </si>
  <si>
    <t>4RXA</t>
  </si>
  <si>
    <t>148 INVENTORY</t>
  </si>
  <si>
    <t>4RYA</t>
  </si>
  <si>
    <t>149 INVENTORY</t>
  </si>
  <si>
    <t>4RYB</t>
  </si>
  <si>
    <t>253 INVENTORY</t>
  </si>
  <si>
    <t>4WFT</t>
  </si>
  <si>
    <t>758 INVENTORY</t>
  </si>
  <si>
    <t>P018</t>
  </si>
  <si>
    <t>PREVENTIVE MAINTENANCE</t>
  </si>
  <si>
    <t>P328</t>
  </si>
  <si>
    <t>SCIENCE LABS</t>
  </si>
  <si>
    <t>P234</t>
  </si>
  <si>
    <t>3100 BOILER TUBES</t>
  </si>
  <si>
    <t>P099</t>
  </si>
  <si>
    <t>1700 ROOF</t>
  </si>
  <si>
    <t>P100</t>
  </si>
  <si>
    <t>1800 ROOF DRAIN</t>
  </si>
  <si>
    <t>P034</t>
  </si>
  <si>
    <t>M491</t>
  </si>
  <si>
    <t>LOCAL- WEC CONSTRUCTION</t>
  </si>
  <si>
    <t>5EF1</t>
  </si>
  <si>
    <t>4A37</t>
  </si>
  <si>
    <t>4QT3</t>
  </si>
  <si>
    <t>3PIG</t>
  </si>
  <si>
    <t>Financial Aid Awards</t>
  </si>
  <si>
    <t>3F03</t>
  </si>
  <si>
    <t>4TIA</t>
  </si>
  <si>
    <t>TIAA 6%</t>
  </si>
  <si>
    <t>4P11</t>
  </si>
  <si>
    <t>21GD</t>
  </si>
  <si>
    <t>2SS1</t>
  </si>
  <si>
    <t>TRIO SSS Grant</t>
  </si>
  <si>
    <t>2TST</t>
  </si>
  <si>
    <t>TRIO SSS Stem Grant</t>
  </si>
  <si>
    <t>4QT6</t>
  </si>
  <si>
    <t>3BAS</t>
  </si>
  <si>
    <t>BAS Business Management</t>
  </si>
  <si>
    <t>302Z</t>
  </si>
  <si>
    <t>Cares Act II</t>
  </si>
  <si>
    <t>P604</t>
  </si>
  <si>
    <t>2000 Roof Repairs</t>
  </si>
  <si>
    <t>302S</t>
  </si>
  <si>
    <t>302Y</t>
  </si>
  <si>
    <t>Project Required</t>
  </si>
  <si>
    <t>001</t>
  </si>
  <si>
    <t>No</t>
  </si>
  <si>
    <t>24J</t>
  </si>
  <si>
    <t>057</t>
  </si>
  <si>
    <t>Yes</t>
  </si>
  <si>
    <t>08A</t>
  </si>
  <si>
    <t>101</t>
  </si>
  <si>
    <t>11A</t>
  </si>
  <si>
    <t>123</t>
  </si>
  <si>
    <t>146</t>
  </si>
  <si>
    <t>147</t>
  </si>
  <si>
    <t>148</t>
  </si>
  <si>
    <t>149</t>
  </si>
  <si>
    <t>3E0</t>
  </si>
  <si>
    <t>443</t>
  </si>
  <si>
    <t>444</t>
  </si>
  <si>
    <t>448</t>
  </si>
  <si>
    <t>489</t>
  </si>
  <si>
    <t>522</t>
  </si>
  <si>
    <t>524</t>
  </si>
  <si>
    <t>528</t>
  </si>
  <si>
    <t>561</t>
  </si>
  <si>
    <t>569</t>
  </si>
  <si>
    <t>573</t>
  </si>
  <si>
    <t>743</t>
  </si>
  <si>
    <t>790</t>
  </si>
  <si>
    <t>7Y0</t>
  </si>
  <si>
    <t>840</t>
  </si>
  <si>
    <t>841</t>
  </si>
  <si>
    <t>843</t>
  </si>
  <si>
    <t>846</t>
  </si>
  <si>
    <t>849</t>
  </si>
  <si>
    <t>850</t>
  </si>
  <si>
    <t>859</t>
  </si>
  <si>
    <t>860</t>
  </si>
  <si>
    <t>A09</t>
  </si>
  <si>
    <t>A13</t>
  </si>
  <si>
    <t>A14</t>
  </si>
  <si>
    <t>A16</t>
  </si>
  <si>
    <t>BD1</t>
  </si>
  <si>
    <t>BG1</t>
  </si>
  <si>
    <t>BK2</t>
  </si>
  <si>
    <t>CRI</t>
  </si>
  <si>
    <t>CRS</t>
  </si>
  <si>
    <t>PS0</t>
  </si>
  <si>
    <t>R10</t>
  </si>
  <si>
    <t>Org</t>
  </si>
  <si>
    <t>SubObject</t>
  </si>
  <si>
    <t>Account Type</t>
  </si>
  <si>
    <t>SA00</t>
  </si>
  <si>
    <t>4020020</t>
  </si>
  <si>
    <t>Interagency Reimb Salaries</t>
  </si>
  <si>
    <t>R</t>
  </si>
  <si>
    <t>SB00</t>
  </si>
  <si>
    <t>4020030</t>
  </si>
  <si>
    <t>Interagency Reimb Benefits</t>
  </si>
  <si>
    <t>SE00</t>
  </si>
  <si>
    <t>4020060</t>
  </si>
  <si>
    <t>Interagency Reimb Goods/Servic</t>
  </si>
  <si>
    <t>SG00</t>
  </si>
  <si>
    <t>4020070</t>
  </si>
  <si>
    <t>Interagency Reimb Travel</t>
  </si>
  <si>
    <t>SJ00</t>
  </si>
  <si>
    <t>4020080</t>
  </si>
  <si>
    <t>Interagency Reimb Equipment</t>
  </si>
  <si>
    <t>SK00</t>
  </si>
  <si>
    <t>4020090</t>
  </si>
  <si>
    <t>Interagency Reimb Comp Equip</t>
  </si>
  <si>
    <t>SN00</t>
  </si>
  <si>
    <t>4020100</t>
  </si>
  <si>
    <t>Interagency Reimb Grants</t>
  </si>
  <si>
    <t>SP00</t>
  </si>
  <si>
    <t>4020110</t>
  </si>
  <si>
    <t>Interagency Reimb Debt Svc</t>
  </si>
  <si>
    <t>SX00</t>
  </si>
  <si>
    <t>4020120</t>
  </si>
  <si>
    <t>Intercollege Reimbursement</t>
  </si>
  <si>
    <t>AA00</t>
  </si>
  <si>
    <t>5000010</t>
  </si>
  <si>
    <t>Exempt Executive</t>
  </si>
  <si>
    <t>E</t>
  </si>
  <si>
    <t>AB00</t>
  </si>
  <si>
    <t>5000020</t>
  </si>
  <si>
    <t>Exempt Managerial</t>
  </si>
  <si>
    <t>AC00</t>
  </si>
  <si>
    <t>5000030</t>
  </si>
  <si>
    <t>Exempt Professional/Technical</t>
  </si>
  <si>
    <t>AZ00</t>
  </si>
  <si>
    <t>5000040</t>
  </si>
  <si>
    <t>Exempt Support Staff</t>
  </si>
  <si>
    <t>AD00</t>
  </si>
  <si>
    <t>5000050</t>
  </si>
  <si>
    <t>Exempt Temporary</t>
  </si>
  <si>
    <t>AE00</t>
  </si>
  <si>
    <t>5000060</t>
  </si>
  <si>
    <t>Faculty Permanent FT</t>
  </si>
  <si>
    <t>AF00</t>
  </si>
  <si>
    <t>5000070</t>
  </si>
  <si>
    <t>Faculty Permanent PT</t>
  </si>
  <si>
    <t>AG00</t>
  </si>
  <si>
    <t>5000080</t>
  </si>
  <si>
    <t>Faculty Temporary FT</t>
  </si>
  <si>
    <t>AH00</t>
  </si>
  <si>
    <t>5000090</t>
  </si>
  <si>
    <t>Faculty Temporary PT</t>
  </si>
  <si>
    <t>AK00</t>
  </si>
  <si>
    <t>5000100</t>
  </si>
  <si>
    <t>Community College Classified</t>
  </si>
  <si>
    <t>AL00</t>
  </si>
  <si>
    <t>5000110</t>
  </si>
  <si>
    <t>Classified PT Hourly</t>
  </si>
  <si>
    <t>AQ00</t>
  </si>
  <si>
    <t>5000120</t>
  </si>
  <si>
    <t>Technical College Classified</t>
  </si>
  <si>
    <t>AM00</t>
  </si>
  <si>
    <t>5000130</t>
  </si>
  <si>
    <t>Higher Education Students</t>
  </si>
  <si>
    <t>AP00</t>
  </si>
  <si>
    <t>5000140</t>
  </si>
  <si>
    <t>Work Study Students</t>
  </si>
  <si>
    <t>AS00</t>
  </si>
  <si>
    <t>5000150</t>
  </si>
  <si>
    <t>Sick Leave Buyout</t>
  </si>
  <si>
    <t>AT00</t>
  </si>
  <si>
    <t>5000160</t>
  </si>
  <si>
    <t>Terminal Leave</t>
  </si>
  <si>
    <t>AU00</t>
  </si>
  <si>
    <t>5000170</t>
  </si>
  <si>
    <t>Overtime</t>
  </si>
  <si>
    <t>AN00</t>
  </si>
  <si>
    <t>5000180</t>
  </si>
  <si>
    <t>Higher Education Other</t>
  </si>
  <si>
    <t>AR00</t>
  </si>
  <si>
    <t>5000190</t>
  </si>
  <si>
    <t>Tech Coll Classified PT Hourly</t>
  </si>
  <si>
    <t>BA</t>
  </si>
  <si>
    <t>5010010</t>
  </si>
  <si>
    <t>Old Age and Survivors Insur</t>
  </si>
  <si>
    <t>BB</t>
  </si>
  <si>
    <t>5010020</t>
  </si>
  <si>
    <t>Medicare</t>
  </si>
  <si>
    <t>BH</t>
  </si>
  <si>
    <t>5010030</t>
  </si>
  <si>
    <t>Retirement and Pensions</t>
  </si>
  <si>
    <t>BC</t>
  </si>
  <si>
    <t>5010040</t>
  </si>
  <si>
    <t>Medical Aid</t>
  </si>
  <si>
    <t>5010050</t>
  </si>
  <si>
    <t>Labor &amp;Industries</t>
  </si>
  <si>
    <t>BD</t>
  </si>
  <si>
    <t>5010060</t>
  </si>
  <si>
    <t>Health Life and Disability Ins</t>
  </si>
  <si>
    <t>BE</t>
  </si>
  <si>
    <t>5010070</t>
  </si>
  <si>
    <t>Allowances</t>
  </si>
  <si>
    <t>BF</t>
  </si>
  <si>
    <t>5010080</t>
  </si>
  <si>
    <t>Unemployment Compensation</t>
  </si>
  <si>
    <t>5010085</t>
  </si>
  <si>
    <t>Unemployment Tax Exp - ER</t>
  </si>
  <si>
    <t>5010090</t>
  </si>
  <si>
    <t>Supplemental Retirement Pay</t>
  </si>
  <si>
    <t>BT</t>
  </si>
  <si>
    <t>5010100</t>
  </si>
  <si>
    <t>Shared Leave Provided Sick L</t>
  </si>
  <si>
    <t>BU</t>
  </si>
  <si>
    <t>5010110</t>
  </si>
  <si>
    <t>Shared Leave Provided PH</t>
  </si>
  <si>
    <t>BV</t>
  </si>
  <si>
    <t>5010120</t>
  </si>
  <si>
    <t>Shared Leave Provided Vacation</t>
  </si>
  <si>
    <t>BW</t>
  </si>
  <si>
    <t>5010130</t>
  </si>
  <si>
    <t>Shared Leave Received</t>
  </si>
  <si>
    <t>BZ</t>
  </si>
  <si>
    <t>5010140</t>
  </si>
  <si>
    <t>Other Employee Benefits</t>
  </si>
  <si>
    <t>BK</t>
  </si>
  <si>
    <t>5010150</t>
  </si>
  <si>
    <t>Paid Family Leave</t>
  </si>
  <si>
    <t>5010160</t>
  </si>
  <si>
    <t>Paid Medical Leave</t>
  </si>
  <si>
    <t>5010170</t>
  </si>
  <si>
    <t>Payroll Suspense</t>
  </si>
  <si>
    <t>5010180</t>
  </si>
  <si>
    <t>State Income Tax Exp-ER</t>
  </si>
  <si>
    <t>NZ00</t>
  </si>
  <si>
    <t>5020010</t>
  </si>
  <si>
    <t>Other Grants and Benefits</t>
  </si>
  <si>
    <t>NX00</t>
  </si>
  <si>
    <t>5020015</t>
  </si>
  <si>
    <t>Grant, Client Services</t>
  </si>
  <si>
    <t>5020020</t>
  </si>
  <si>
    <t>Indirect Cost</t>
  </si>
  <si>
    <t>5020021</t>
  </si>
  <si>
    <t>F&amp;A Offset</t>
  </si>
  <si>
    <t>5020023</t>
  </si>
  <si>
    <t>Indirect Expense &lt; $25K</t>
  </si>
  <si>
    <t>5020027</t>
  </si>
  <si>
    <t>Indirect Expense &gt; $25K</t>
  </si>
  <si>
    <t>NZ20</t>
  </si>
  <si>
    <t>5020030</t>
  </si>
  <si>
    <t>Pell</t>
  </si>
  <si>
    <t>5020036</t>
  </si>
  <si>
    <t>CARES</t>
  </si>
  <si>
    <t>5020040</t>
  </si>
  <si>
    <t>5020050</t>
  </si>
  <si>
    <t>VA Ch 33</t>
  </si>
  <si>
    <t>5020070</t>
  </si>
  <si>
    <t>BIA</t>
  </si>
  <si>
    <t>5020075</t>
  </si>
  <si>
    <t>Teacher Ed Assistance</t>
  </si>
  <si>
    <t>5020080</t>
  </si>
  <si>
    <t>5020090</t>
  </si>
  <si>
    <t>5020100</t>
  </si>
  <si>
    <t>5020110</t>
  </si>
  <si>
    <t>Misc Fed FA</t>
  </si>
  <si>
    <t>5020120</t>
  </si>
  <si>
    <t>SNG</t>
  </si>
  <si>
    <t>5020124</t>
  </si>
  <si>
    <t>Running Start Scholarship</t>
  </si>
  <si>
    <t>5020125</t>
  </si>
  <si>
    <t>SWS Non-wages</t>
  </si>
  <si>
    <t>5020130</t>
  </si>
  <si>
    <t>OG</t>
  </si>
  <si>
    <t>5020140</t>
  </si>
  <si>
    <t>WRT</t>
  </si>
  <si>
    <t>5020150</t>
  </si>
  <si>
    <t>WRT-TECA</t>
  </si>
  <si>
    <t>5020160</t>
  </si>
  <si>
    <t>Passport</t>
  </si>
  <si>
    <t>5020163</t>
  </si>
  <si>
    <t>Student Emerg Assist (SEAG)</t>
  </si>
  <si>
    <t>5020165</t>
  </si>
  <si>
    <t>Support Stdnts Homelessness</t>
  </si>
  <si>
    <t>5020170</t>
  </si>
  <si>
    <t>ETV_Foster Youth</t>
  </si>
  <si>
    <t>5020175</t>
  </si>
  <si>
    <t>Paraeducator Pipeline Schl Grt</t>
  </si>
  <si>
    <t>5020180</t>
  </si>
  <si>
    <t>Early Achievers Opport. Grant</t>
  </si>
  <si>
    <t>5020185</t>
  </si>
  <si>
    <t>Gold Star Award</t>
  </si>
  <si>
    <t>5020187</t>
  </si>
  <si>
    <t>Std Emergency Asst Grant</t>
  </si>
  <si>
    <t>5020190</t>
  </si>
  <si>
    <t>WAOpp</t>
  </si>
  <si>
    <t>5020195</t>
  </si>
  <si>
    <t>WAOPP Career &amp; Tech Scholarsh</t>
  </si>
  <si>
    <t>5020200</t>
  </si>
  <si>
    <t>College Bound</t>
  </si>
  <si>
    <t>5020210</t>
  </si>
  <si>
    <t>Gear up</t>
  </si>
  <si>
    <t>5020220</t>
  </si>
  <si>
    <t>WAVE</t>
  </si>
  <si>
    <t>5020230</t>
  </si>
  <si>
    <t>College Foundation</t>
  </si>
  <si>
    <t>5020240</t>
  </si>
  <si>
    <t>Local SDs</t>
  </si>
  <si>
    <t>5020250</t>
  </si>
  <si>
    <t>Local Service Orgs</t>
  </si>
  <si>
    <t>5020260</t>
  </si>
  <si>
    <t>Local Tribes</t>
  </si>
  <si>
    <t>5020270</t>
  </si>
  <si>
    <t>Inst Fin Aid (3.5%)</t>
  </si>
  <si>
    <t>5020280</t>
  </si>
  <si>
    <t>S&amp;A Restricted</t>
  </si>
  <si>
    <t>5020290</t>
  </si>
  <si>
    <t>Private Scholarships</t>
  </si>
  <si>
    <t>5020300</t>
  </si>
  <si>
    <t>College Endowments</t>
  </si>
  <si>
    <t>5020310</t>
  </si>
  <si>
    <t>Athletic Scholarship</t>
  </si>
  <si>
    <t>5020320</t>
  </si>
  <si>
    <t>S&amp;A Unrestricted</t>
  </si>
  <si>
    <t>5020330</t>
  </si>
  <si>
    <t>Americorp</t>
  </si>
  <si>
    <t>5020340</t>
  </si>
  <si>
    <t>GET</t>
  </si>
  <si>
    <t>5020350</t>
  </si>
  <si>
    <t>5020360</t>
  </si>
  <si>
    <t>VA Ch 35</t>
  </si>
  <si>
    <t>5020370</t>
  </si>
  <si>
    <t>Sub Direct Loan</t>
  </si>
  <si>
    <t>5020371</t>
  </si>
  <si>
    <t>Sub Direct Loan Contra</t>
  </si>
  <si>
    <t>5020380</t>
  </si>
  <si>
    <t>Unsub Direct Loan</t>
  </si>
  <si>
    <t>5020381</t>
  </si>
  <si>
    <t>Unsub Direct Loan Contra</t>
  </si>
  <si>
    <t>5020390</t>
  </si>
  <si>
    <t>Unsub Plus Loan</t>
  </si>
  <si>
    <t>5020391</t>
  </si>
  <si>
    <t>Unsub Plus Loan Contra</t>
  </si>
  <si>
    <t>5020400</t>
  </si>
  <si>
    <t>Plus Loan - Parent</t>
  </si>
  <si>
    <t>5020401</t>
  </si>
  <si>
    <t>Plus Loan - Parent Contra</t>
  </si>
  <si>
    <t>5020410</t>
  </si>
  <si>
    <t>Private Loan</t>
  </si>
  <si>
    <t>5020411</t>
  </si>
  <si>
    <t>Private Loan Contra</t>
  </si>
  <si>
    <t>EA00</t>
  </si>
  <si>
    <t>5030010</t>
  </si>
  <si>
    <t>Supplies</t>
  </si>
  <si>
    <t>5030012</t>
  </si>
  <si>
    <t>Janitorial Supplies</t>
  </si>
  <si>
    <t>EA10</t>
  </si>
  <si>
    <t>5030013</t>
  </si>
  <si>
    <t>EZ90</t>
  </si>
  <si>
    <t>5030016</t>
  </si>
  <si>
    <t>Coffee and Light Refreshments</t>
  </si>
  <si>
    <t>5030017</t>
  </si>
  <si>
    <t>Meals with Meetings</t>
  </si>
  <si>
    <t>EZ00</t>
  </si>
  <si>
    <t>5030020</t>
  </si>
  <si>
    <t>Other Goods</t>
  </si>
  <si>
    <t>5030021</t>
  </si>
  <si>
    <t>Mobile Phone Service</t>
  </si>
  <si>
    <t>EB20</t>
  </si>
  <si>
    <t>5030022</t>
  </si>
  <si>
    <t>Phone Service</t>
  </si>
  <si>
    <t>EB10</t>
  </si>
  <si>
    <t>5030023</t>
  </si>
  <si>
    <t>Postage and Parcel</t>
  </si>
  <si>
    <t>EZ10</t>
  </si>
  <si>
    <t>5030024</t>
  </si>
  <si>
    <t>Advertising</t>
  </si>
  <si>
    <t>5030025</t>
  </si>
  <si>
    <t>Sales Tax Expense</t>
  </si>
  <si>
    <t>5030030</t>
  </si>
  <si>
    <t>Freight Expense</t>
  </si>
  <si>
    <t>5030035</t>
  </si>
  <si>
    <t>Use Tax Expense</t>
  </si>
  <si>
    <t>5030040</t>
  </si>
  <si>
    <t>Late Interest Charges</t>
  </si>
  <si>
    <t>5030050</t>
  </si>
  <si>
    <t>Tolerance Miscellaneous Charge</t>
  </si>
  <si>
    <t>5030060</t>
  </si>
  <si>
    <t>Rounding Adjustment</t>
  </si>
  <si>
    <t>JA00</t>
  </si>
  <si>
    <t>5030070</t>
  </si>
  <si>
    <t>Non-Capitalized Assets</t>
  </si>
  <si>
    <t>5030072</t>
  </si>
  <si>
    <t>Non-Cap Office Furn. and Equip</t>
  </si>
  <si>
    <t>JB00</t>
  </si>
  <si>
    <t>5030080</t>
  </si>
  <si>
    <t>Non-Capitalized Software</t>
  </si>
  <si>
    <t>5030090</t>
  </si>
  <si>
    <t>COP Non-Capitalized Assets</t>
  </si>
  <si>
    <t>5030100</t>
  </si>
  <si>
    <t>COP Non-Capitalized Software</t>
  </si>
  <si>
    <t>KA00</t>
  </si>
  <si>
    <t>5030110</t>
  </si>
  <si>
    <t>Computers and Related Hardware</t>
  </si>
  <si>
    <t>FA00</t>
  </si>
  <si>
    <t>5030120</t>
  </si>
  <si>
    <t>Net Cost of Goods Sold</t>
  </si>
  <si>
    <t>FB00</t>
  </si>
  <si>
    <t>5030130</t>
  </si>
  <si>
    <t>COGS Purchases</t>
  </si>
  <si>
    <t>FC00</t>
  </si>
  <si>
    <t>5030140</t>
  </si>
  <si>
    <t>COGS Returned Purchases</t>
  </si>
  <si>
    <t>FD00</t>
  </si>
  <si>
    <t>5030150</t>
  </si>
  <si>
    <t>COGS Freight In</t>
  </si>
  <si>
    <t>FD10</t>
  </si>
  <si>
    <t>5030160</t>
  </si>
  <si>
    <t>COGS Freight Out</t>
  </si>
  <si>
    <t>FE00</t>
  </si>
  <si>
    <t>5030170</t>
  </si>
  <si>
    <t>COGS Discounts</t>
  </si>
  <si>
    <t>FF00</t>
  </si>
  <si>
    <t>5030180</t>
  </si>
  <si>
    <t>COGS Inventory Adjustments</t>
  </si>
  <si>
    <t>5030190</t>
  </si>
  <si>
    <t>COGS Direct Labor</t>
  </si>
  <si>
    <t>5030200</t>
  </si>
  <si>
    <t>COGS Raw Materials</t>
  </si>
  <si>
    <t>FJ00</t>
  </si>
  <si>
    <t>5030210</t>
  </si>
  <si>
    <t>COGS Manufacturing Overhead</t>
  </si>
  <si>
    <t>JC00</t>
  </si>
  <si>
    <t>5040010</t>
  </si>
  <si>
    <t>Furnishings Equipment</t>
  </si>
  <si>
    <t>5040012</t>
  </si>
  <si>
    <t>Capitalized IT Equipment</t>
  </si>
  <si>
    <t>5040014</t>
  </si>
  <si>
    <t>Capitalized Office Furn and Eq</t>
  </si>
  <si>
    <t>JF00</t>
  </si>
  <si>
    <t>5040015</t>
  </si>
  <si>
    <t>Buildings</t>
  </si>
  <si>
    <t>5040020</t>
  </si>
  <si>
    <t>Highway Construction</t>
  </si>
  <si>
    <t>JH00</t>
  </si>
  <si>
    <t>5040030</t>
  </si>
  <si>
    <t>Improvements Other than Bldgs</t>
  </si>
  <si>
    <t>JE00</t>
  </si>
  <si>
    <t>5040035</t>
  </si>
  <si>
    <t>Land</t>
  </si>
  <si>
    <t>5040040</t>
  </si>
  <si>
    <t>Grounds Development</t>
  </si>
  <si>
    <t>JK00</t>
  </si>
  <si>
    <t>5040050</t>
  </si>
  <si>
    <t>Architectural and Engineering</t>
  </si>
  <si>
    <t>JL00</t>
  </si>
  <si>
    <t>5040060</t>
  </si>
  <si>
    <t>Capital Planning</t>
  </si>
  <si>
    <t>JM00</t>
  </si>
  <si>
    <t>5040070</t>
  </si>
  <si>
    <t>Artwork and Historical Lndmrks</t>
  </si>
  <si>
    <t>5040080</t>
  </si>
  <si>
    <t>Relocation Cost</t>
  </si>
  <si>
    <t>JQ00</t>
  </si>
  <si>
    <t>5040090</t>
  </si>
  <si>
    <t>Capitalized Software</t>
  </si>
  <si>
    <t>JR00</t>
  </si>
  <si>
    <t>5040100</t>
  </si>
  <si>
    <t>Intangible Assets</t>
  </si>
  <si>
    <t>JZ00</t>
  </si>
  <si>
    <t>5040110</t>
  </si>
  <si>
    <t>Other Capital Outlays</t>
  </si>
  <si>
    <t>KC00</t>
  </si>
  <si>
    <t>5040120</t>
  </si>
  <si>
    <t>Capitalized Comp/Related HW</t>
  </si>
  <si>
    <t>JD00</t>
  </si>
  <si>
    <t>5040130</t>
  </si>
  <si>
    <t>Library Resources</t>
  </si>
  <si>
    <t>5040132</t>
  </si>
  <si>
    <t>Library Books</t>
  </si>
  <si>
    <t>5040140</t>
  </si>
  <si>
    <t>COP Furnishings &amp;Equipment</t>
  </si>
  <si>
    <t>5040150</t>
  </si>
  <si>
    <t>COP Library Resources</t>
  </si>
  <si>
    <t>5040160</t>
  </si>
  <si>
    <t>COP Land</t>
  </si>
  <si>
    <t>5040170</t>
  </si>
  <si>
    <t>COP Buildings</t>
  </si>
  <si>
    <t>5040190</t>
  </si>
  <si>
    <t>COP-Imp Other Than Buildings</t>
  </si>
  <si>
    <t>5040200</t>
  </si>
  <si>
    <t>COP Grounds Development</t>
  </si>
  <si>
    <t>5040210</t>
  </si>
  <si>
    <t>COP Architecture</t>
  </si>
  <si>
    <t>5040220</t>
  </si>
  <si>
    <t>COP Capital Planning</t>
  </si>
  <si>
    <t>5040230</t>
  </si>
  <si>
    <t>COP Artwork and Historical</t>
  </si>
  <si>
    <t>5040240</t>
  </si>
  <si>
    <t>COP Relocation Cost</t>
  </si>
  <si>
    <t>5040250</t>
  </si>
  <si>
    <t>COP Capitalized Software</t>
  </si>
  <si>
    <t>5040260</t>
  </si>
  <si>
    <t>COP Intangible Assets</t>
  </si>
  <si>
    <t>5040270</t>
  </si>
  <si>
    <t>COP Other Capital Outlays</t>
  </si>
  <si>
    <t>NA00</t>
  </si>
  <si>
    <t>5050010</t>
  </si>
  <si>
    <t>Direct Payments to Clients</t>
  </si>
  <si>
    <t>NB00</t>
  </si>
  <si>
    <t>5050020</t>
  </si>
  <si>
    <t>Payment for Direct Client Svcs</t>
  </si>
  <si>
    <t>5050021</t>
  </si>
  <si>
    <t>Intercoll Pmt for Dir Client S</t>
  </si>
  <si>
    <t>5050023</t>
  </si>
  <si>
    <t>Payment to Providers &lt; $25K</t>
  </si>
  <si>
    <t>5050027</t>
  </si>
  <si>
    <t>Payment to Providers &gt; $25K</t>
  </si>
  <si>
    <t>ER00</t>
  </si>
  <si>
    <t>5050030</t>
  </si>
  <si>
    <t>Purchased Services</t>
  </si>
  <si>
    <t>CA00</t>
  </si>
  <si>
    <t>5050040</t>
  </si>
  <si>
    <t>Mgmt&amp;Org Services</t>
  </si>
  <si>
    <t>5050050</t>
  </si>
  <si>
    <t>Legal and Expert Witness Svcs</t>
  </si>
  <si>
    <t>CC00</t>
  </si>
  <si>
    <t>5050060</t>
  </si>
  <si>
    <t>Financial Services</t>
  </si>
  <si>
    <t>EZ58</t>
  </si>
  <si>
    <t>5050070</t>
  </si>
  <si>
    <t>Bank Fees</t>
  </si>
  <si>
    <t>5050080</t>
  </si>
  <si>
    <t>Merchant Services Fees</t>
  </si>
  <si>
    <t>5050090</t>
  </si>
  <si>
    <t>Investment Fees</t>
  </si>
  <si>
    <t>CD00</t>
  </si>
  <si>
    <t>5050100</t>
  </si>
  <si>
    <t>Computer and Information Svcs</t>
  </si>
  <si>
    <t>CE00</t>
  </si>
  <si>
    <t>5050110</t>
  </si>
  <si>
    <t>Social Research Services</t>
  </si>
  <si>
    <t>CF00</t>
  </si>
  <si>
    <t>5050120</t>
  </si>
  <si>
    <t>Technical Services</t>
  </si>
  <si>
    <t>CG00</t>
  </si>
  <si>
    <t>5050130</t>
  </si>
  <si>
    <t>Marketing Services</t>
  </si>
  <si>
    <t>CJ00</t>
  </si>
  <si>
    <t>5050140</t>
  </si>
  <si>
    <t>Employee Training Services</t>
  </si>
  <si>
    <t>5050150</t>
  </si>
  <si>
    <t>Recruiting Services</t>
  </si>
  <si>
    <t>CZ00</t>
  </si>
  <si>
    <t>5050160</t>
  </si>
  <si>
    <t>Other Personal Services</t>
  </si>
  <si>
    <t>CH00</t>
  </si>
  <si>
    <t>5050165</t>
  </si>
  <si>
    <t>Communication Services</t>
  </si>
  <si>
    <t>5050170</t>
  </si>
  <si>
    <t>Conv Misc Expenses</t>
  </si>
  <si>
    <t>EC00</t>
  </si>
  <si>
    <t>5060010</t>
  </si>
  <si>
    <t>Utilities General</t>
  </si>
  <si>
    <t>EC20</t>
  </si>
  <si>
    <t>5060020</t>
  </si>
  <si>
    <t>Water/Sewer</t>
  </si>
  <si>
    <t>5060030</t>
  </si>
  <si>
    <t>Electricity</t>
  </si>
  <si>
    <t>5060040</t>
  </si>
  <si>
    <t>Natural Gas</t>
  </si>
  <si>
    <t>5060050</t>
  </si>
  <si>
    <t>Steam</t>
  </si>
  <si>
    <t>5060060</t>
  </si>
  <si>
    <t>Trash/Recycle/Hazardous Waste</t>
  </si>
  <si>
    <t>5070010</t>
  </si>
  <si>
    <t>Prop - Depreciation Exp</t>
  </si>
  <si>
    <t>5070020</t>
  </si>
  <si>
    <t>Prop - Amortization Exp</t>
  </si>
  <si>
    <t>5070030</t>
  </si>
  <si>
    <t>Change in Capitalization-Prop</t>
  </si>
  <si>
    <t>5070040</t>
  </si>
  <si>
    <t>Govt - Depreciation Expense</t>
  </si>
  <si>
    <t>5070050</t>
  </si>
  <si>
    <t>Govt - Amortization Expense</t>
  </si>
  <si>
    <t>5070060</t>
  </si>
  <si>
    <t>Prop - Prior Depreciation</t>
  </si>
  <si>
    <t>5070065</t>
  </si>
  <si>
    <t>5070070</t>
  </si>
  <si>
    <t>Govt - Capital Asset Adjust</t>
  </si>
  <si>
    <t>GA00</t>
  </si>
  <si>
    <t>5080010</t>
  </si>
  <si>
    <t>Instate Subsitance/Lodging</t>
  </si>
  <si>
    <t>GB00</t>
  </si>
  <si>
    <t>5080020</t>
  </si>
  <si>
    <t>Instate Airfare</t>
  </si>
  <si>
    <t>GC00</t>
  </si>
  <si>
    <t>5080030</t>
  </si>
  <si>
    <t>Private Auto Mileage</t>
  </si>
  <si>
    <t>GD00</t>
  </si>
  <si>
    <t>5080040</t>
  </si>
  <si>
    <t>Other Travel Expenses</t>
  </si>
  <si>
    <t>GF00</t>
  </si>
  <si>
    <t>5080050</t>
  </si>
  <si>
    <t>Out of State Subsist/Lodging</t>
  </si>
  <si>
    <t>GG00</t>
  </si>
  <si>
    <t>5080060</t>
  </si>
  <si>
    <t>Out of State Airfare</t>
  </si>
  <si>
    <t>GN00</t>
  </si>
  <si>
    <t>5080070</t>
  </si>
  <si>
    <t>Motorpool Services</t>
  </si>
  <si>
    <t>TA00</t>
  </si>
  <si>
    <t>5081010</t>
  </si>
  <si>
    <t>Intra Agency Transfer Salaries</t>
  </si>
  <si>
    <t>TB00</t>
  </si>
  <si>
    <t>5081020</t>
  </si>
  <si>
    <t>Intra Agncy Transfer Benefits</t>
  </si>
  <si>
    <t>TC00</t>
  </si>
  <si>
    <t>5081030</t>
  </si>
  <si>
    <t>Intra Agncy Transfer Prof Svcs</t>
  </si>
  <si>
    <t>TE00</t>
  </si>
  <si>
    <t>5081040</t>
  </si>
  <si>
    <t>Intra Agncy Transfer Goods/Svc</t>
  </si>
  <si>
    <t>TG00</t>
  </si>
  <si>
    <t>5081050</t>
  </si>
  <si>
    <t>Intra Agncy Transfer Travel</t>
  </si>
  <si>
    <t>TJ00</t>
  </si>
  <si>
    <t>5081060</t>
  </si>
  <si>
    <t>IntraAgncy Transfer CapOutlay</t>
  </si>
  <si>
    <t>5081062</t>
  </si>
  <si>
    <t>Intra Agncy Reimb -Equip</t>
  </si>
  <si>
    <t>TN00</t>
  </si>
  <si>
    <t>5081070</t>
  </si>
  <si>
    <t>Intra Agncy Trnsfr GrntsBenSvc</t>
  </si>
  <si>
    <t>5081072</t>
  </si>
  <si>
    <t>Intra Agncy Reimb Tuition-Aid</t>
  </si>
  <si>
    <t>5081074</t>
  </si>
  <si>
    <t>Intra Agncy Reimb - Cntr Grnts</t>
  </si>
  <si>
    <t>5081080</t>
  </si>
  <si>
    <t>Intra Agncy Transfer Debt Svc</t>
  </si>
  <si>
    <t>EF00</t>
  </si>
  <si>
    <t>5081090</t>
  </si>
  <si>
    <t>Printing and Reproduction</t>
  </si>
  <si>
    <t>EG00</t>
  </si>
  <si>
    <t>5081100</t>
  </si>
  <si>
    <t>Training</t>
  </si>
  <si>
    <t>EG10</t>
  </si>
  <si>
    <t>5081102</t>
  </si>
  <si>
    <t>Conferences/Registrations</t>
  </si>
  <si>
    <t>EG30</t>
  </si>
  <si>
    <t>5081103</t>
  </si>
  <si>
    <t>Dues/Membership Fees</t>
  </si>
  <si>
    <t>EH00</t>
  </si>
  <si>
    <t>5081110</t>
  </si>
  <si>
    <t>Equipment Rental</t>
  </si>
  <si>
    <t>5081112</t>
  </si>
  <si>
    <t>Equipment Rental/Leases LT</t>
  </si>
  <si>
    <t>5081114</t>
  </si>
  <si>
    <t>Equipment Rental/Leases ST</t>
  </si>
  <si>
    <t>5081116</t>
  </si>
  <si>
    <t>Conference Exhibit Meeting Sp</t>
  </si>
  <si>
    <t>EJ00</t>
  </si>
  <si>
    <t>5081120</t>
  </si>
  <si>
    <t>Subscriptions</t>
  </si>
  <si>
    <t>EK00</t>
  </si>
  <si>
    <t>5081130</t>
  </si>
  <si>
    <t>Facilities Services</t>
  </si>
  <si>
    <t>EL00</t>
  </si>
  <si>
    <t>5081140</t>
  </si>
  <si>
    <t>Data Processing</t>
  </si>
  <si>
    <t>EM00</t>
  </si>
  <si>
    <t>5081150</t>
  </si>
  <si>
    <t>Attorney General Services</t>
  </si>
  <si>
    <t>EN00</t>
  </si>
  <si>
    <t>5081160</t>
  </si>
  <si>
    <t>Personnel Services</t>
  </si>
  <si>
    <t>EP00</t>
  </si>
  <si>
    <t>5081170</t>
  </si>
  <si>
    <t>ES00</t>
  </si>
  <si>
    <t>5081180</t>
  </si>
  <si>
    <t>Vehicle Maintenance</t>
  </si>
  <si>
    <t>ET00</t>
  </si>
  <si>
    <t>5081190</t>
  </si>
  <si>
    <t>Audit Services</t>
  </si>
  <si>
    <t>EV00</t>
  </si>
  <si>
    <t>5081200</t>
  </si>
  <si>
    <t>Administrative Hearings</t>
  </si>
  <si>
    <t>5081210</t>
  </si>
  <si>
    <t>Archives</t>
  </si>
  <si>
    <t>5081220</t>
  </si>
  <si>
    <t>OMWBE</t>
  </si>
  <si>
    <t>EY00</t>
  </si>
  <si>
    <t>5081230</t>
  </si>
  <si>
    <t>Software Maintenance</t>
  </si>
  <si>
    <t>ED00</t>
  </si>
  <si>
    <t>5081240</t>
  </si>
  <si>
    <t>Rentals/Leases</t>
  </si>
  <si>
    <t>EE00</t>
  </si>
  <si>
    <t>5081250</t>
  </si>
  <si>
    <t>Repairs and Maintenance</t>
  </si>
  <si>
    <t>EB00</t>
  </si>
  <si>
    <t>5081260</t>
  </si>
  <si>
    <t>5081270</t>
  </si>
  <si>
    <t>Prop - Bad Debt Expense</t>
  </si>
  <si>
    <t>5081395</t>
  </si>
  <si>
    <t>Inter College Reimbursements</t>
  </si>
  <si>
    <t>5110010</t>
  </si>
  <si>
    <t>Debt Service Principal</t>
  </si>
  <si>
    <t>PB00</t>
  </si>
  <si>
    <t>5110020</t>
  </si>
  <si>
    <t>Debt Service Interest</t>
  </si>
  <si>
    <t>PD00</t>
  </si>
  <si>
    <t>5110030</t>
  </si>
  <si>
    <t>COP Lease/Purchase Principal</t>
  </si>
  <si>
    <t>PE00</t>
  </si>
  <si>
    <t>5110040</t>
  </si>
  <si>
    <t>COP Lease/Purchase Interest</t>
  </si>
  <si>
    <t>5110050</t>
  </si>
  <si>
    <t>Other Debt Costs</t>
  </si>
  <si>
    <t>5110060</t>
  </si>
  <si>
    <t>Interest Expense</t>
  </si>
  <si>
    <t>5120010</t>
  </si>
  <si>
    <t>Non-Op Building Fee Remittance</t>
  </si>
  <si>
    <t>5120020</t>
  </si>
  <si>
    <t>Non-Op Innov Fee Remittance</t>
  </si>
  <si>
    <t>5120030</t>
  </si>
  <si>
    <t>Non-Op CTP Remittance SBCTC</t>
  </si>
  <si>
    <t>5900099</t>
  </si>
  <si>
    <t>Staff Months</t>
  </si>
  <si>
    <t>4000010</t>
  </si>
  <si>
    <t>Tuition &amp;Fees</t>
  </si>
  <si>
    <t>0424</t>
  </si>
  <si>
    <t>4000020</t>
  </si>
  <si>
    <t>Resident Tuition</t>
  </si>
  <si>
    <t>4000030</t>
  </si>
  <si>
    <t>International Tuition</t>
  </si>
  <si>
    <t>4000040</t>
  </si>
  <si>
    <t>Non-Resident Tuition</t>
  </si>
  <si>
    <t>0430</t>
  </si>
  <si>
    <t>4000050</t>
  </si>
  <si>
    <t>Dedicated Student Fees</t>
  </si>
  <si>
    <t>0431</t>
  </si>
  <si>
    <t>4000060</t>
  </si>
  <si>
    <t>Misc Student Fees</t>
  </si>
  <si>
    <t>4000065</t>
  </si>
  <si>
    <t>International Cntrct Tuition</t>
  </si>
  <si>
    <t>4000070</t>
  </si>
  <si>
    <t>Student Fee Refund</t>
  </si>
  <si>
    <t>0432</t>
  </si>
  <si>
    <t>4000080</t>
  </si>
  <si>
    <t>Self Support</t>
  </si>
  <si>
    <t>0433</t>
  </si>
  <si>
    <t>4000090</t>
  </si>
  <si>
    <t>4000100</t>
  </si>
  <si>
    <t>Tuition &amp;Fee Waiver</t>
  </si>
  <si>
    <t>4000105</t>
  </si>
  <si>
    <t>Tuition &amp;Fee Waiver-Need</t>
  </si>
  <si>
    <t>4000110</t>
  </si>
  <si>
    <t>Tuition&amp;Fee Waiver-Non-Need</t>
  </si>
  <si>
    <t>4000115</t>
  </si>
  <si>
    <t>Tuition &amp;Fee Waiver-Athletic</t>
  </si>
  <si>
    <t>4000118</t>
  </si>
  <si>
    <t>Tuit&amp;Fee Waiver-Ath Gender Eq</t>
  </si>
  <si>
    <t>4000199</t>
  </si>
  <si>
    <t>Waiver Error</t>
  </si>
  <si>
    <t>0423</t>
  </si>
  <si>
    <t>4010010</t>
  </si>
  <si>
    <t>Room Board &amp;Meals</t>
  </si>
  <si>
    <t>0450</t>
  </si>
  <si>
    <t>4010020</t>
  </si>
  <si>
    <t>Sales in Proprietary Funds</t>
  </si>
  <si>
    <t>0543</t>
  </si>
  <si>
    <t>4020010</t>
  </si>
  <si>
    <t>State Grants and Contracts</t>
  </si>
  <si>
    <t>4020040</t>
  </si>
  <si>
    <t>Interagency Reimb Shared Leave</t>
  </si>
  <si>
    <t>4020050</t>
  </si>
  <si>
    <t>Interagency Reimb Contracts</t>
  </si>
  <si>
    <t>0541</t>
  </si>
  <si>
    <t>4021010</t>
  </si>
  <si>
    <t>Private Grants and Contracts</t>
  </si>
  <si>
    <t>0542</t>
  </si>
  <si>
    <t>4021020</t>
  </si>
  <si>
    <t>Local Grants and Contracts</t>
  </si>
  <si>
    <t>4021030</t>
  </si>
  <si>
    <t>Federal Pass Through Grants</t>
  </si>
  <si>
    <t>0441</t>
  </si>
  <si>
    <t>4021050</t>
  </si>
  <si>
    <t>Private Contrbutions/Grants</t>
  </si>
  <si>
    <t>4021060</t>
  </si>
  <si>
    <t>Priv Local Gov Contract/Grant</t>
  </si>
  <si>
    <t>0446</t>
  </si>
  <si>
    <t>4021070</t>
  </si>
  <si>
    <t>Priv Federal Pass Thru Grants</t>
  </si>
  <si>
    <t>0597</t>
  </si>
  <si>
    <t>4021080</t>
  </si>
  <si>
    <t>Private Reimbursable Contracts</t>
  </si>
  <si>
    <t>0303</t>
  </si>
  <si>
    <t>4022010</t>
  </si>
  <si>
    <t>Institute Museum Services</t>
  </si>
  <si>
    <t>0304</t>
  </si>
  <si>
    <t>4022020</t>
  </si>
  <si>
    <t>Inter-American Foundation</t>
  </si>
  <si>
    <t>0305</t>
  </si>
  <si>
    <t>4022030</t>
  </si>
  <si>
    <t>National Endowment for Arts</t>
  </si>
  <si>
    <t>0306</t>
  </si>
  <si>
    <t>4022040</t>
  </si>
  <si>
    <t>National Endowment Humanities</t>
  </si>
  <si>
    <t>0307</t>
  </si>
  <si>
    <t>4022050</t>
  </si>
  <si>
    <t>National Drug Control Policy</t>
  </si>
  <si>
    <t>0308</t>
  </si>
  <si>
    <t>4022060</t>
  </si>
  <si>
    <t>Peace Corp</t>
  </si>
  <si>
    <t>0309</t>
  </si>
  <si>
    <t>4022070</t>
  </si>
  <si>
    <t>Legal Service Corp</t>
  </si>
  <si>
    <t>0310</t>
  </si>
  <si>
    <t>4022080</t>
  </si>
  <si>
    <t>Department of Agriculture</t>
  </si>
  <si>
    <t>0311</t>
  </si>
  <si>
    <t>4022090</t>
  </si>
  <si>
    <t>Department of Commerce</t>
  </si>
  <si>
    <t>0312</t>
  </si>
  <si>
    <t>4022100</t>
  </si>
  <si>
    <t>Department of Defense</t>
  </si>
  <si>
    <t>0313</t>
  </si>
  <si>
    <t>4022110</t>
  </si>
  <si>
    <t>Central Intelligence Agency</t>
  </si>
  <si>
    <t>0314</t>
  </si>
  <si>
    <t>4022120</t>
  </si>
  <si>
    <t>Housing Urban Development</t>
  </si>
  <si>
    <t>0315</t>
  </si>
  <si>
    <t>4022130</t>
  </si>
  <si>
    <t>Department of Interior</t>
  </si>
  <si>
    <t>0316</t>
  </si>
  <si>
    <t>4022140</t>
  </si>
  <si>
    <t>Department of Justice</t>
  </si>
  <si>
    <t>0317</t>
  </si>
  <si>
    <t>4022150</t>
  </si>
  <si>
    <t>Department of Labor</t>
  </si>
  <si>
    <t>0319</t>
  </si>
  <si>
    <t>4022160</t>
  </si>
  <si>
    <t>Department of State</t>
  </si>
  <si>
    <t>0320</t>
  </si>
  <si>
    <t>4022170</t>
  </si>
  <si>
    <t>Department of Transportation</t>
  </si>
  <si>
    <t>0321</t>
  </si>
  <si>
    <t>4022180</t>
  </si>
  <si>
    <t>Department of the Treasury</t>
  </si>
  <si>
    <t>0332</t>
  </si>
  <si>
    <t>4022190</t>
  </si>
  <si>
    <t>Federal Communications Comm</t>
  </si>
  <si>
    <t>0339</t>
  </si>
  <si>
    <t>4022200</t>
  </si>
  <si>
    <t>General Services Admin</t>
  </si>
  <si>
    <t>0340</t>
  </si>
  <si>
    <t>4022210</t>
  </si>
  <si>
    <t>Government Printing Office</t>
  </si>
  <si>
    <t>0347</t>
  </si>
  <si>
    <t>4022220</t>
  </si>
  <si>
    <t>National Science Foundation</t>
  </si>
  <si>
    <t>0355</t>
  </si>
  <si>
    <t>4022230</t>
  </si>
  <si>
    <t>Federal Revenue Non-Assistance</t>
  </si>
  <si>
    <t>0359</t>
  </si>
  <si>
    <t>4022240</t>
  </si>
  <si>
    <t>Small Business Administration</t>
  </si>
  <si>
    <t>0364</t>
  </si>
  <si>
    <t>4022250</t>
  </si>
  <si>
    <t>Veterans Administration</t>
  </si>
  <si>
    <t>0366</t>
  </si>
  <si>
    <t>4022260</t>
  </si>
  <si>
    <t>Environmental Protection Agenc</t>
  </si>
  <si>
    <t>0381</t>
  </si>
  <si>
    <t>4022270</t>
  </si>
  <si>
    <t>Department of Energy</t>
  </si>
  <si>
    <t>0384</t>
  </si>
  <si>
    <t>4022280</t>
  </si>
  <si>
    <t>Department of Education</t>
  </si>
  <si>
    <t>0393</t>
  </si>
  <si>
    <t>4022290</t>
  </si>
  <si>
    <t>Health and Human Services</t>
  </si>
  <si>
    <t>0394</t>
  </si>
  <si>
    <t>4022300</t>
  </si>
  <si>
    <t>National and Community Service</t>
  </si>
  <si>
    <t>0397</t>
  </si>
  <si>
    <t>4022310</t>
  </si>
  <si>
    <t>Homeland Security</t>
  </si>
  <si>
    <t>0398</t>
  </si>
  <si>
    <t>4022320</t>
  </si>
  <si>
    <t>Agency for International Devel</t>
  </si>
  <si>
    <t>0399</t>
  </si>
  <si>
    <t>4022330</t>
  </si>
  <si>
    <t>Misc Federal Assistance</t>
  </si>
  <si>
    <t>0377</t>
  </si>
  <si>
    <t>4022340</t>
  </si>
  <si>
    <t>Nuclear Regulatory Commission</t>
  </si>
  <si>
    <t>0920</t>
  </si>
  <si>
    <t>4030010</t>
  </si>
  <si>
    <t>Items in Suspense</t>
  </si>
  <si>
    <t>0402</t>
  </si>
  <si>
    <t>4030020</t>
  </si>
  <si>
    <t>Income From Property</t>
  </si>
  <si>
    <t>0405</t>
  </si>
  <si>
    <t>4030030</t>
  </si>
  <si>
    <t>Fines &amp;Forfeits</t>
  </si>
  <si>
    <t>0415</t>
  </si>
  <si>
    <t>4030040</t>
  </si>
  <si>
    <t>Sale of Property Timber</t>
  </si>
  <si>
    <t>0416</t>
  </si>
  <si>
    <t>4030050</t>
  </si>
  <si>
    <t>Sale of Property Other</t>
  </si>
  <si>
    <t>4030055</t>
  </si>
  <si>
    <t>Gain/Loss Sale Capital Asset</t>
  </si>
  <si>
    <t>0420</t>
  </si>
  <si>
    <t>4030060</t>
  </si>
  <si>
    <t>Charges for Services</t>
  </si>
  <si>
    <t>0440</t>
  </si>
  <si>
    <t>4030070</t>
  </si>
  <si>
    <t>Indirect Cost Reimbursement</t>
  </si>
  <si>
    <t>0486</t>
  </si>
  <si>
    <t>4030080</t>
  </si>
  <si>
    <t>Expenditure Recov-Prior Bien</t>
  </si>
  <si>
    <t>0485</t>
  </si>
  <si>
    <t>4030090</t>
  </si>
  <si>
    <t>Immaterial Prior Period Adj</t>
  </si>
  <si>
    <t>0490</t>
  </si>
  <si>
    <t>4030100</t>
  </si>
  <si>
    <t>Cash Over/Short</t>
  </si>
  <si>
    <t>4030110</t>
  </si>
  <si>
    <t>AR Over/Short</t>
  </si>
  <si>
    <t>0409</t>
  </si>
  <si>
    <t>4030120</t>
  </si>
  <si>
    <t>Interest Income</t>
  </si>
  <si>
    <t>0782</t>
  </si>
  <si>
    <t>4030130</t>
  </si>
  <si>
    <t>Intra-Fund Transfer</t>
  </si>
  <si>
    <t>0621</t>
  </si>
  <si>
    <t>4030140</t>
  </si>
  <si>
    <t>Interfund Transfer In</t>
  </si>
  <si>
    <t>0622</t>
  </si>
  <si>
    <t>4030150</t>
  </si>
  <si>
    <t>Interfund Transfer Out</t>
  </si>
  <si>
    <t>0499</t>
  </si>
  <si>
    <t>4030160</t>
  </si>
  <si>
    <t>Other Operating Revenue</t>
  </si>
  <si>
    <t>0421</t>
  </si>
  <si>
    <t>4030170</t>
  </si>
  <si>
    <t>Publications &amp;Docs</t>
  </si>
  <si>
    <t>0940</t>
  </si>
  <si>
    <t>4030180</t>
  </si>
  <si>
    <t>0800</t>
  </si>
  <si>
    <t>4040010</t>
  </si>
  <si>
    <t>Other Rev/Financing Sources</t>
  </si>
  <si>
    <t>0807</t>
  </si>
  <si>
    <t>4040020</t>
  </si>
  <si>
    <t>COP Proceeds New</t>
  </si>
  <si>
    <t>0850</t>
  </si>
  <si>
    <t>4040030</t>
  </si>
  <si>
    <t>Payment to Refund COP</t>
  </si>
  <si>
    <t>0851</t>
  </si>
  <si>
    <t>4040040</t>
  </si>
  <si>
    <t>Original Issue Discount on COP</t>
  </si>
  <si>
    <t>0852</t>
  </si>
  <si>
    <t>4040050</t>
  </si>
  <si>
    <t>Underwriter Discount</t>
  </si>
  <si>
    <t>0853</t>
  </si>
  <si>
    <t>4040060</t>
  </si>
  <si>
    <t>Original Issue Premium</t>
  </si>
  <si>
    <t>0854</t>
  </si>
  <si>
    <t>4040070</t>
  </si>
  <si>
    <t>COP Proceeds OST Held</t>
  </si>
  <si>
    <t>0902</t>
  </si>
  <si>
    <t>4040080</t>
  </si>
  <si>
    <t>Expenditure Recov-Curr Bien</t>
  </si>
  <si>
    <t>0809</t>
  </si>
  <si>
    <t>4040090</t>
  </si>
  <si>
    <t>Capital Leases</t>
  </si>
  <si>
    <t>0868</t>
  </si>
  <si>
    <t>4040100</t>
  </si>
  <si>
    <t>Original Issue Discount - COPs</t>
  </si>
  <si>
    <t>0863</t>
  </si>
  <si>
    <t>4040110</t>
  </si>
  <si>
    <t>Original Issue Premium - COPs</t>
  </si>
  <si>
    <t>4050010</t>
  </si>
  <si>
    <t>Interest on Loans to Students</t>
  </si>
  <si>
    <t>4100010</t>
  </si>
  <si>
    <t>General Fund 001</t>
  </si>
  <si>
    <t>4100020</t>
  </si>
  <si>
    <t>Ed Legacy Trust Acct 08A</t>
  </si>
  <si>
    <t>4100030</t>
  </si>
  <si>
    <t>Emp Trng Fin Acct 11A</t>
  </si>
  <si>
    <t>4100040</t>
  </si>
  <si>
    <t>Education Const 253</t>
  </si>
  <si>
    <t>4100060</t>
  </si>
  <si>
    <t>Pension Stabilization 489</t>
  </si>
  <si>
    <t>4100070</t>
  </si>
  <si>
    <t>Workforce Ed 24J</t>
  </si>
  <si>
    <t>4100080</t>
  </si>
  <si>
    <t>Innovation 561</t>
  </si>
  <si>
    <t>4110020</t>
  </si>
  <si>
    <t>Federal Pell Grant Revenue</t>
  </si>
  <si>
    <t>4110030</t>
  </si>
  <si>
    <t>ED CARES</t>
  </si>
  <si>
    <t>0401</t>
  </si>
  <si>
    <t>4120010</t>
  </si>
  <si>
    <t>Investment Income</t>
  </si>
  <si>
    <t>0489</t>
  </si>
  <si>
    <t>4120020</t>
  </si>
  <si>
    <t>Amortization</t>
  </si>
  <si>
    <t>0411</t>
  </si>
  <si>
    <t>4120030</t>
  </si>
  <si>
    <t>Dividend Income</t>
  </si>
  <si>
    <t>0473</t>
  </si>
  <si>
    <t>4120040</t>
  </si>
  <si>
    <t>Cost of Investment Activity</t>
  </si>
  <si>
    <t>0413</t>
  </si>
  <si>
    <t>4120050</t>
  </si>
  <si>
    <t>Gain/Loss on Investment</t>
  </si>
  <si>
    <t>4130010</t>
  </si>
  <si>
    <t>G/L-Sale of Capital Assets</t>
  </si>
  <si>
    <t>0627</t>
  </si>
  <si>
    <t>4200010</t>
  </si>
  <si>
    <t>St Bldg Cap Proj 057</t>
  </si>
  <si>
    <t>4200020</t>
  </si>
  <si>
    <t>CC Capital Proj 060</t>
  </si>
  <si>
    <t>4200030</t>
  </si>
  <si>
    <t>GE Capital Proj 357</t>
  </si>
  <si>
    <t>4210010</t>
  </si>
  <si>
    <t>Cash Capital Contributions</t>
  </si>
  <si>
    <t>4220010</t>
  </si>
  <si>
    <t>Non-Cash Capital Contributions</t>
  </si>
  <si>
    <t>4220020</t>
  </si>
  <si>
    <t>Donated Assets</t>
  </si>
  <si>
    <t>4220025</t>
  </si>
  <si>
    <t>Donated Assets - Private/Local</t>
  </si>
  <si>
    <t>1000000</t>
  </si>
  <si>
    <t>A</t>
  </si>
  <si>
    <t>1000003</t>
  </si>
  <si>
    <t>1000010</t>
  </si>
  <si>
    <t>Deposits in Transit</t>
  </si>
  <si>
    <t>1000020</t>
  </si>
  <si>
    <t>Petty Cash</t>
  </si>
  <si>
    <t>1000030</t>
  </si>
  <si>
    <t>Dep w/ Escrw Agnts and Trstees</t>
  </si>
  <si>
    <t>1000040</t>
  </si>
  <si>
    <t>Non-LGIP Invest 0-90 Days</t>
  </si>
  <si>
    <t>1000050</t>
  </si>
  <si>
    <t>Investment with LGIP</t>
  </si>
  <si>
    <t>1150</t>
  </si>
  <si>
    <t>1000060</t>
  </si>
  <si>
    <t>1151</t>
  </si>
  <si>
    <t>1000061</t>
  </si>
  <si>
    <t>1110</t>
  </si>
  <si>
    <t>1000070</t>
  </si>
  <si>
    <t>Cash - Bank 1</t>
  </si>
  <si>
    <t>1000080</t>
  </si>
  <si>
    <t>Cash - Bank 2</t>
  </si>
  <si>
    <t>1000090</t>
  </si>
  <si>
    <t>Cash - Bank 3</t>
  </si>
  <si>
    <t>1000100</t>
  </si>
  <si>
    <t>Cash - Bank 4</t>
  </si>
  <si>
    <t>1000110</t>
  </si>
  <si>
    <t>Cash - Bank 5</t>
  </si>
  <si>
    <t>1000120</t>
  </si>
  <si>
    <t>Cash - Bank 6</t>
  </si>
  <si>
    <t>1000130</t>
  </si>
  <si>
    <t>Cash - Bank 7</t>
  </si>
  <si>
    <t>1000140</t>
  </si>
  <si>
    <t>Cash - Bank 8</t>
  </si>
  <si>
    <t>1000150</t>
  </si>
  <si>
    <t>Cash - Bank 9</t>
  </si>
  <si>
    <t>1000160</t>
  </si>
  <si>
    <t>Cash - Bank 10</t>
  </si>
  <si>
    <t>1000199</t>
  </si>
  <si>
    <t>Internal Cash</t>
  </si>
  <si>
    <t>1010010</t>
  </si>
  <si>
    <t>AR Contra</t>
  </si>
  <si>
    <t>1312</t>
  </si>
  <si>
    <t>1010020</t>
  </si>
  <si>
    <t>Accounts Receivable ST</t>
  </si>
  <si>
    <t>1316</t>
  </si>
  <si>
    <t>1010030</t>
  </si>
  <si>
    <t>Int Receivable-Investments ST</t>
  </si>
  <si>
    <t>1317</t>
  </si>
  <si>
    <t>1010040</t>
  </si>
  <si>
    <t>Other Int Receivable ST</t>
  </si>
  <si>
    <t>1318</t>
  </si>
  <si>
    <t>1010050</t>
  </si>
  <si>
    <t>Unbilled Receivable ST</t>
  </si>
  <si>
    <t>1319</t>
  </si>
  <si>
    <t>1010060</t>
  </si>
  <si>
    <t>Other Receivable ST</t>
  </si>
  <si>
    <t>1010070</t>
  </si>
  <si>
    <t>Collections Receivable ST</t>
  </si>
  <si>
    <t>1010080</t>
  </si>
  <si>
    <t>AR Rebate Control</t>
  </si>
  <si>
    <t>1010090</t>
  </si>
  <si>
    <t>Conv-A/R</t>
  </si>
  <si>
    <t>1010100</t>
  </si>
  <si>
    <t>AR Control</t>
  </si>
  <si>
    <t>1342</t>
  </si>
  <si>
    <t>1010110</t>
  </si>
  <si>
    <t>Allow-Uncollectable AR ST</t>
  </si>
  <si>
    <t>1010115</t>
  </si>
  <si>
    <t>Allow-Uncoll AR ST Clearing</t>
  </si>
  <si>
    <t>1344</t>
  </si>
  <si>
    <t>1010120</t>
  </si>
  <si>
    <t>Allow-Uncollectable Loans ST</t>
  </si>
  <si>
    <t>1349</t>
  </si>
  <si>
    <t>1010130</t>
  </si>
  <si>
    <t>Allow-Uncollectable Other ST</t>
  </si>
  <si>
    <t>1350</t>
  </si>
  <si>
    <t>1010140</t>
  </si>
  <si>
    <t>Due From Other Funds VPA</t>
  </si>
  <si>
    <t>1351</t>
  </si>
  <si>
    <t>1010150</t>
  </si>
  <si>
    <t>Due From Fed Government ST</t>
  </si>
  <si>
    <t>1352</t>
  </si>
  <si>
    <t>1010160</t>
  </si>
  <si>
    <t>Due From Other Government ST</t>
  </si>
  <si>
    <t>1353</t>
  </si>
  <si>
    <t>1010170</t>
  </si>
  <si>
    <t>Due From Other Funds Intern ST</t>
  </si>
  <si>
    <t>1354</t>
  </si>
  <si>
    <t>1010180</t>
  </si>
  <si>
    <t>Due From Other St Agencies ST</t>
  </si>
  <si>
    <t>1355</t>
  </si>
  <si>
    <t>1010190</t>
  </si>
  <si>
    <t>Due From Other Funds Pool Cash</t>
  </si>
  <si>
    <t>1010200</t>
  </si>
  <si>
    <t>Due From State Allocation</t>
  </si>
  <si>
    <t>1010210</t>
  </si>
  <si>
    <t>Other Receivable Clearing</t>
  </si>
  <si>
    <t>1010220</t>
  </si>
  <si>
    <t>Third Party Errors</t>
  </si>
  <si>
    <t>1383</t>
  </si>
  <si>
    <t>1010230</t>
  </si>
  <si>
    <t>Travel Advances</t>
  </si>
  <si>
    <t>1399</t>
  </si>
  <si>
    <t>1010240</t>
  </si>
  <si>
    <t>Payroll Handwrites</t>
  </si>
  <si>
    <t>1010250</t>
  </si>
  <si>
    <t>Lease Receivable ST</t>
  </si>
  <si>
    <t>1011010</t>
  </si>
  <si>
    <t>SF Tuition Receivable</t>
  </si>
  <si>
    <t>1011020</t>
  </si>
  <si>
    <t>SF Fees Receivable</t>
  </si>
  <si>
    <t>1360</t>
  </si>
  <si>
    <t>1011030</t>
  </si>
  <si>
    <t>Fed Student Loans ST</t>
  </si>
  <si>
    <t>1361</t>
  </si>
  <si>
    <t>1011040</t>
  </si>
  <si>
    <t>Fed Stdnt Loans Prnc Collected</t>
  </si>
  <si>
    <t>1362</t>
  </si>
  <si>
    <t>1011050</t>
  </si>
  <si>
    <t>Fed Stdnt Loans Prnc Cncl</t>
  </si>
  <si>
    <t>1363</t>
  </si>
  <si>
    <t>1011060</t>
  </si>
  <si>
    <t>Fed Stdnt Loans Int Cancelled</t>
  </si>
  <si>
    <t>1364</t>
  </si>
  <si>
    <t>1011070</t>
  </si>
  <si>
    <t>Fed Student Loans Assigned</t>
  </si>
  <si>
    <t>1365</t>
  </si>
  <si>
    <t>1011080</t>
  </si>
  <si>
    <t>Fed Student Loans Int Assigned</t>
  </si>
  <si>
    <t>1011090</t>
  </si>
  <si>
    <t>3rd Party Contract Clearing</t>
  </si>
  <si>
    <t>1314</t>
  </si>
  <si>
    <t>1011100</t>
  </si>
  <si>
    <t>Payment Plan Receivable</t>
  </si>
  <si>
    <t>1011105</t>
  </si>
  <si>
    <t>Payment Plan Clearing</t>
  </si>
  <si>
    <t>1011110</t>
  </si>
  <si>
    <t>Student Loans Receivable ST</t>
  </si>
  <si>
    <t>1011120</t>
  </si>
  <si>
    <t>Student R2T4 Loan Receivable</t>
  </si>
  <si>
    <t>1209</t>
  </si>
  <si>
    <t>1020010</t>
  </si>
  <si>
    <t>Non-LGIP Invest 90-365 Days</t>
  </si>
  <si>
    <t>1220</t>
  </si>
  <si>
    <t>1020020</t>
  </si>
  <si>
    <t>Unamortized Prem on Investment</t>
  </si>
  <si>
    <t>1230</t>
  </si>
  <si>
    <t>1020030</t>
  </si>
  <si>
    <t>Unamortized Disc on Investment</t>
  </si>
  <si>
    <t>1410</t>
  </si>
  <si>
    <t>1030010</t>
  </si>
  <si>
    <t>Consumable Inventories</t>
  </si>
  <si>
    <t>1420</t>
  </si>
  <si>
    <t>1030020</t>
  </si>
  <si>
    <t>Merchandise Inventories</t>
  </si>
  <si>
    <t>1430</t>
  </si>
  <si>
    <t>1030030</t>
  </si>
  <si>
    <t>Raw Materials Inventories</t>
  </si>
  <si>
    <t>1030040</t>
  </si>
  <si>
    <t>WIP in Inventory</t>
  </si>
  <si>
    <t>1510</t>
  </si>
  <si>
    <t>1040010</t>
  </si>
  <si>
    <t>PrePaid Expenses</t>
  </si>
  <si>
    <t>1619</t>
  </si>
  <si>
    <t>1100010</t>
  </si>
  <si>
    <t>Other Receivable LT</t>
  </si>
  <si>
    <t>1649</t>
  </si>
  <si>
    <t>1100020</t>
  </si>
  <si>
    <t>Allow-Uncollectable Other LT</t>
  </si>
  <si>
    <t>1653</t>
  </si>
  <si>
    <t>1100030</t>
  </si>
  <si>
    <t>Due From Other Funds Intrnl LT</t>
  </si>
  <si>
    <t>1100040</t>
  </si>
  <si>
    <t>Lease Receivable LT</t>
  </si>
  <si>
    <t>1614</t>
  </si>
  <si>
    <t>1101010</t>
  </si>
  <si>
    <t>Student Loans Receivable LT</t>
  </si>
  <si>
    <t>1644</t>
  </si>
  <si>
    <t>1101020</t>
  </si>
  <si>
    <t>Allow-Uncollectable Loans  LT</t>
  </si>
  <si>
    <t>1210</t>
  </si>
  <si>
    <t>1110010</t>
  </si>
  <si>
    <t>Non-LGIP Invest 365+ Days</t>
  </si>
  <si>
    <t>1280</t>
  </si>
  <si>
    <t>1110020</t>
  </si>
  <si>
    <t>General LT Obligation Val Acct</t>
  </si>
  <si>
    <t>1810</t>
  </si>
  <si>
    <t>1110030</t>
  </si>
  <si>
    <t>Amount Avail-Debt Svc Funds</t>
  </si>
  <si>
    <t>1820</t>
  </si>
  <si>
    <t>1110040</t>
  </si>
  <si>
    <t>Amt Prvdd-Rtrmnt of LT Oblig</t>
  </si>
  <si>
    <t>1910</t>
  </si>
  <si>
    <t>1110050</t>
  </si>
  <si>
    <t>Unamortized Discounts on Bonds</t>
  </si>
  <si>
    <t>1911</t>
  </si>
  <si>
    <t>1110060</t>
  </si>
  <si>
    <t>Unamortized Discounts of COP</t>
  </si>
  <si>
    <t>2110</t>
  </si>
  <si>
    <t>1120010</t>
  </si>
  <si>
    <t>2510</t>
  </si>
  <si>
    <t>1120020</t>
  </si>
  <si>
    <t>Construction in Progress</t>
  </si>
  <si>
    <t>2140</t>
  </si>
  <si>
    <t>1120030</t>
  </si>
  <si>
    <t>Intngbl Assets Indef Life</t>
  </si>
  <si>
    <t>1120040</t>
  </si>
  <si>
    <t>Non-Depreciable Collections</t>
  </si>
  <si>
    <t>1121010</t>
  </si>
  <si>
    <t>Depreciable Infrastructure</t>
  </si>
  <si>
    <t>1121020</t>
  </si>
  <si>
    <t>Allow for Depr -Infrastructure</t>
  </si>
  <si>
    <t>2210</t>
  </si>
  <si>
    <t>1121030</t>
  </si>
  <si>
    <t>2220</t>
  </si>
  <si>
    <t>1121040</t>
  </si>
  <si>
    <t>Allowance for Depr - Buildings</t>
  </si>
  <si>
    <t>2310</t>
  </si>
  <si>
    <t>1121050</t>
  </si>
  <si>
    <t>2320</t>
  </si>
  <si>
    <t>1121060</t>
  </si>
  <si>
    <t>Allow-Depr - Impr Not Bldgs</t>
  </si>
  <si>
    <t>2410</t>
  </si>
  <si>
    <t>1121070</t>
  </si>
  <si>
    <t>Furnishings and Equipment.</t>
  </si>
  <si>
    <t>2420</t>
  </si>
  <si>
    <t>1121080</t>
  </si>
  <si>
    <t>Allow-Depr - Furn and Equip</t>
  </si>
  <si>
    <t>2430</t>
  </si>
  <si>
    <t>1121090</t>
  </si>
  <si>
    <t>2440</t>
  </si>
  <si>
    <t>1121100</t>
  </si>
  <si>
    <t>Allow-Depr - Library Resources</t>
  </si>
  <si>
    <t>2470</t>
  </si>
  <si>
    <t>1121110</t>
  </si>
  <si>
    <t>Intngbl Assets Definite Life</t>
  </si>
  <si>
    <t>2480</t>
  </si>
  <si>
    <t>1121120</t>
  </si>
  <si>
    <t>Allow-Amortizn-Intngbl Assets</t>
  </si>
  <si>
    <t>1200010</t>
  </si>
  <si>
    <t>Deferred Outflows on COP</t>
  </si>
  <si>
    <t>1200020</t>
  </si>
  <si>
    <t>Deferred Outflows on Pensions</t>
  </si>
  <si>
    <t>5111</t>
  </si>
  <si>
    <t>2000010</t>
  </si>
  <si>
    <t>Accounts Payable Liability ST</t>
  </si>
  <si>
    <t>L</t>
  </si>
  <si>
    <t>2000015</t>
  </si>
  <si>
    <t>SF Refunds Payable - ST</t>
  </si>
  <si>
    <t>2000020</t>
  </si>
  <si>
    <t>Expenses Control Liability</t>
  </si>
  <si>
    <t>2000030</t>
  </si>
  <si>
    <t>Student Liability ST</t>
  </si>
  <si>
    <t>2000040</t>
  </si>
  <si>
    <t>FA Refund Processor Liability</t>
  </si>
  <si>
    <t>5171</t>
  </si>
  <si>
    <t>2001010</t>
  </si>
  <si>
    <t>Installmt Purchase Payable ST</t>
  </si>
  <si>
    <t>5172</t>
  </si>
  <si>
    <t>2001020</t>
  </si>
  <si>
    <t>Lease Agreement Payable ST</t>
  </si>
  <si>
    <t>2001030</t>
  </si>
  <si>
    <t>Lease Obligation Contra</t>
  </si>
  <si>
    <t>2001040</t>
  </si>
  <si>
    <t>Lease Interest Contra</t>
  </si>
  <si>
    <t>5194</t>
  </si>
  <si>
    <t>2001050</t>
  </si>
  <si>
    <t>Liability-Cancelled Checks ST</t>
  </si>
  <si>
    <t>5198</t>
  </si>
  <si>
    <t>2001060</t>
  </si>
  <si>
    <t>Loans Payable ST</t>
  </si>
  <si>
    <t>5100</t>
  </si>
  <si>
    <t>2001070</t>
  </si>
  <si>
    <t>Other Liabilities ST</t>
  </si>
  <si>
    <t>5199</t>
  </si>
  <si>
    <t>9300</t>
  </si>
  <si>
    <t>9999</t>
  </si>
  <si>
    <t>2001079</t>
  </si>
  <si>
    <t>Other Liab Clearing</t>
  </si>
  <si>
    <t>2001080</t>
  </si>
  <si>
    <t>Escheatment Liability</t>
  </si>
  <si>
    <t>2001090</t>
  </si>
  <si>
    <t>PO/AP Receipt Accrual</t>
  </si>
  <si>
    <t>2001100</t>
  </si>
  <si>
    <t>Building/Innovation Fee ST</t>
  </si>
  <si>
    <t>2010010</t>
  </si>
  <si>
    <t>Student Insurance Payable</t>
  </si>
  <si>
    <t>5112</t>
  </si>
  <si>
    <t>2010020</t>
  </si>
  <si>
    <t>Interest Payable ST</t>
  </si>
  <si>
    <t>5116</t>
  </si>
  <si>
    <t>2010030</t>
  </si>
  <si>
    <t>Retainage Payable ST</t>
  </si>
  <si>
    <t>5117</t>
  </si>
  <si>
    <t>2010040</t>
  </si>
  <si>
    <t>Construction Contracts Pybl ST</t>
  </si>
  <si>
    <t>5158</t>
  </si>
  <si>
    <t>2010060</t>
  </si>
  <si>
    <t>DOR Sales Tax</t>
  </si>
  <si>
    <t>2010070</t>
  </si>
  <si>
    <t>DOR Use Tax</t>
  </si>
  <si>
    <t>2010080</t>
  </si>
  <si>
    <t>Unrelated Business Income Tax</t>
  </si>
  <si>
    <t>2010085</t>
  </si>
  <si>
    <t>1099 Withholding</t>
  </si>
  <si>
    <t>2010090</t>
  </si>
  <si>
    <t>Leasehold Excise Tax</t>
  </si>
  <si>
    <t>5124</t>
  </si>
  <si>
    <t>2011010</t>
  </si>
  <si>
    <t>Accr Sal and Frng Ben Pybl ST</t>
  </si>
  <si>
    <t>2011015</t>
  </si>
  <si>
    <t>Payroll Net Pay - Liability</t>
  </si>
  <si>
    <t>2011020</t>
  </si>
  <si>
    <t>WAPAY Net Pay Liability</t>
  </si>
  <si>
    <t>2011025</t>
  </si>
  <si>
    <t>Federal Income Taxes</t>
  </si>
  <si>
    <t>2011027</t>
  </si>
  <si>
    <t>State Income Tax</t>
  </si>
  <si>
    <t>2011028</t>
  </si>
  <si>
    <t>State Income Tax - ER</t>
  </si>
  <si>
    <t>2011030</t>
  </si>
  <si>
    <t>OASI - ER</t>
  </si>
  <si>
    <t>2011035</t>
  </si>
  <si>
    <t>OASI - EE</t>
  </si>
  <si>
    <t>2011040</t>
  </si>
  <si>
    <t>Medicare - ER</t>
  </si>
  <si>
    <t>2011045</t>
  </si>
  <si>
    <t>Medicare - EE</t>
  </si>
  <si>
    <t>2011050</t>
  </si>
  <si>
    <t>TwinStar CU</t>
  </si>
  <si>
    <t>2011055</t>
  </si>
  <si>
    <t>TwinStar CU - PP</t>
  </si>
  <si>
    <t>2011060</t>
  </si>
  <si>
    <t>WSECU</t>
  </si>
  <si>
    <t>2011065</t>
  </si>
  <si>
    <t>WSECU - PP</t>
  </si>
  <si>
    <t>2011070</t>
  </si>
  <si>
    <t>School Employees CU</t>
  </si>
  <si>
    <t>2011075</t>
  </si>
  <si>
    <t>School Employees CU - PP</t>
  </si>
  <si>
    <t>2011080</t>
  </si>
  <si>
    <t>PERS Plan 1-ER</t>
  </si>
  <si>
    <t>2011085</t>
  </si>
  <si>
    <t>PERS Plan 1-EE</t>
  </si>
  <si>
    <t>2011090</t>
  </si>
  <si>
    <t>PERS Plan 2-ER</t>
  </si>
  <si>
    <t>2011095</t>
  </si>
  <si>
    <t>PERS Plan 2-EE</t>
  </si>
  <si>
    <t>2011100</t>
  </si>
  <si>
    <t>PERS Plan 3 WSIB-ER</t>
  </si>
  <si>
    <t>2011105</t>
  </si>
  <si>
    <t>PERS Plan 3 WSIB-EE</t>
  </si>
  <si>
    <t>2011110</t>
  </si>
  <si>
    <t>PERS Plan 3 Self Investment-ER</t>
  </si>
  <si>
    <t>2011115</t>
  </si>
  <si>
    <t>PERS Plan 3 Self Investment</t>
  </si>
  <si>
    <t>2011120</t>
  </si>
  <si>
    <t>SBRP (TIAA-CREF)-ER</t>
  </si>
  <si>
    <t>2011125</t>
  </si>
  <si>
    <t>SBRP (TIAA-CREF)-EE</t>
  </si>
  <si>
    <t>2011130</t>
  </si>
  <si>
    <t>403(b) - Negotiated-ER</t>
  </si>
  <si>
    <t>2011135</t>
  </si>
  <si>
    <t>403(b) - Negotiated-EE</t>
  </si>
  <si>
    <t>2011140</t>
  </si>
  <si>
    <t>SRP Pre &amp;After Tax-ER</t>
  </si>
  <si>
    <t>2011145</t>
  </si>
  <si>
    <t>SRP Pre &amp;After Tax-EE</t>
  </si>
  <si>
    <t>2011150</t>
  </si>
  <si>
    <t>HERP Supplemental</t>
  </si>
  <si>
    <t>2011155</t>
  </si>
  <si>
    <t>TRS Plan 1-ER</t>
  </si>
  <si>
    <t>2011160</t>
  </si>
  <si>
    <t>TRS Plan 1-EE</t>
  </si>
  <si>
    <t>2011165</t>
  </si>
  <si>
    <t>TRS Plan 2-ER</t>
  </si>
  <si>
    <t>2011170</t>
  </si>
  <si>
    <t>TRS Plan 2-EE</t>
  </si>
  <si>
    <t>2011175</t>
  </si>
  <si>
    <t>TRS 3 WSIB-ER</t>
  </si>
  <si>
    <t>2011180</t>
  </si>
  <si>
    <t>TRS 3 WSIB-EE</t>
  </si>
  <si>
    <t>2011185</t>
  </si>
  <si>
    <t>TRS 3 Self Investment-ER</t>
  </si>
  <si>
    <t>2011190</t>
  </si>
  <si>
    <t>TRS 3 Self Investment-EE</t>
  </si>
  <si>
    <t>2011195</t>
  </si>
  <si>
    <t>Deferred Comp</t>
  </si>
  <si>
    <t>2011200</t>
  </si>
  <si>
    <t>Deferred Comp - PP</t>
  </si>
  <si>
    <t>2011205</t>
  </si>
  <si>
    <t>Other Retirement Deductions</t>
  </si>
  <si>
    <t>2011210</t>
  </si>
  <si>
    <t>Other Retirement Deductions -</t>
  </si>
  <si>
    <t>5181</t>
  </si>
  <si>
    <t>2011215</t>
  </si>
  <si>
    <t>Emplyee Ins Ded Pybl, Shrt-Trm</t>
  </si>
  <si>
    <t>2011220</t>
  </si>
  <si>
    <t>Uniform Classic</t>
  </si>
  <si>
    <t>2011225</t>
  </si>
  <si>
    <t>Uniform Classic - PP</t>
  </si>
  <si>
    <t>2011230</t>
  </si>
  <si>
    <t>Benefits Payable-Short-Trm</t>
  </si>
  <si>
    <t>2011235</t>
  </si>
  <si>
    <t>Uniform CDHP</t>
  </si>
  <si>
    <t>2011240</t>
  </si>
  <si>
    <t>Uniform CDHP - PP</t>
  </si>
  <si>
    <t>2011245</t>
  </si>
  <si>
    <t>UMP+PS High Value Network</t>
  </si>
  <si>
    <t>2011250</t>
  </si>
  <si>
    <t>UMP+PS High Value Network - PP</t>
  </si>
  <si>
    <t>2011255</t>
  </si>
  <si>
    <t>UMP + UW Medicine ACN</t>
  </si>
  <si>
    <t>2011260</t>
  </si>
  <si>
    <t>UMP + UW Medicine ACN - PP</t>
  </si>
  <si>
    <t>2011265</t>
  </si>
  <si>
    <t>Kaiser/Group Health Classic</t>
  </si>
  <si>
    <t>2011270</t>
  </si>
  <si>
    <t>Kaiser/Group Health Classic -</t>
  </si>
  <si>
    <t>2011275</t>
  </si>
  <si>
    <t>Kaiser/Group Health CDHP</t>
  </si>
  <si>
    <t>2011280</t>
  </si>
  <si>
    <t>Kaiser/Group Health CDHP - PP</t>
  </si>
  <si>
    <t>2011285</t>
  </si>
  <si>
    <t>Kaiser/Group Health Value</t>
  </si>
  <si>
    <t>2011290</t>
  </si>
  <si>
    <t>Kaiser/Group Health Value - PP</t>
  </si>
  <si>
    <t>2011295</t>
  </si>
  <si>
    <t>Kaiser/Group Health SoundChoic</t>
  </si>
  <si>
    <t>2011300</t>
  </si>
  <si>
    <t>Kaiser/Grp Health SndChoic-PP</t>
  </si>
  <si>
    <t>2011305</t>
  </si>
  <si>
    <t>HCA Average Cost - ER</t>
  </si>
  <si>
    <t>2011310</t>
  </si>
  <si>
    <t>Spousal Medical Surcharge</t>
  </si>
  <si>
    <t>2011315</t>
  </si>
  <si>
    <t>Spousal Medical Surcharge - PP</t>
  </si>
  <si>
    <t>2011320</t>
  </si>
  <si>
    <t>Tobacco User Medical Surcharge</t>
  </si>
  <si>
    <t>2011325</t>
  </si>
  <si>
    <t>2011330</t>
  </si>
  <si>
    <t>Uniform Dental</t>
  </si>
  <si>
    <t>2011335</t>
  </si>
  <si>
    <t>Willamette Dental</t>
  </si>
  <si>
    <t>2011340</t>
  </si>
  <si>
    <t>DeltaCare Dental</t>
  </si>
  <si>
    <t>2011345</t>
  </si>
  <si>
    <t>FSA- Admin</t>
  </si>
  <si>
    <t>2011350</t>
  </si>
  <si>
    <t>Flex Spending Dependent Care</t>
  </si>
  <si>
    <t>2011355</t>
  </si>
  <si>
    <t>Flex Spend Dependent Care -PP</t>
  </si>
  <si>
    <t>2011360</t>
  </si>
  <si>
    <t>Health Savings Account</t>
  </si>
  <si>
    <t>2011365</t>
  </si>
  <si>
    <t>Health Savings Account - PP</t>
  </si>
  <si>
    <t>2011370</t>
  </si>
  <si>
    <t>VEBA-ER</t>
  </si>
  <si>
    <t>2011375</t>
  </si>
  <si>
    <t>VEBA-EE</t>
  </si>
  <si>
    <t>2011380</t>
  </si>
  <si>
    <t>VEBA - PP</t>
  </si>
  <si>
    <t>2011385</t>
  </si>
  <si>
    <t>Flex Spending Health - U.S.</t>
  </si>
  <si>
    <t>2011390</t>
  </si>
  <si>
    <t>Flex Spending Health - U.S.-PP</t>
  </si>
  <si>
    <t>2011395</t>
  </si>
  <si>
    <t>Medical Aid -ER</t>
  </si>
  <si>
    <t>2011400</t>
  </si>
  <si>
    <t>Medical Aid - EE</t>
  </si>
  <si>
    <t>2011405</t>
  </si>
  <si>
    <t>Industrial Insurance - ER</t>
  </si>
  <si>
    <t>2011410</t>
  </si>
  <si>
    <t>Medaid Preferred-ER</t>
  </si>
  <si>
    <t>2011415</t>
  </si>
  <si>
    <t>Medaid Preferred-EE</t>
  </si>
  <si>
    <t>2011420</t>
  </si>
  <si>
    <t>Medaid Volunteers</t>
  </si>
  <si>
    <t>2011455</t>
  </si>
  <si>
    <t>Long-Term Disability - Basic</t>
  </si>
  <si>
    <t>2011460</t>
  </si>
  <si>
    <t>Long-Term Disability - Optiona</t>
  </si>
  <si>
    <t>2011465</t>
  </si>
  <si>
    <t>Long-Term Disability - Opt-PP</t>
  </si>
  <si>
    <t>2011470</t>
  </si>
  <si>
    <t>2011475</t>
  </si>
  <si>
    <t>AFLAC - PP</t>
  </si>
  <si>
    <t>2011480</t>
  </si>
  <si>
    <t>Colonial Life Insurance</t>
  </si>
  <si>
    <t>2011485</t>
  </si>
  <si>
    <t>Colonial Life Insurance - PP</t>
  </si>
  <si>
    <t>2011490</t>
  </si>
  <si>
    <t>MetLife</t>
  </si>
  <si>
    <t>2011495</t>
  </si>
  <si>
    <t>MetLife - PP</t>
  </si>
  <si>
    <t>2011500</t>
  </si>
  <si>
    <t>Liberty Mutual</t>
  </si>
  <si>
    <t>2011505</t>
  </si>
  <si>
    <t>Liberty Mutual - PP</t>
  </si>
  <si>
    <t>2011510</t>
  </si>
  <si>
    <t>Other Life</t>
  </si>
  <si>
    <t>2011515</t>
  </si>
  <si>
    <t>Other Life - PP</t>
  </si>
  <si>
    <t>2011520</t>
  </si>
  <si>
    <t>Worker's Compensation</t>
  </si>
  <si>
    <t>2011525</t>
  </si>
  <si>
    <t>WEA/NEA</t>
  </si>
  <si>
    <t>2011530</t>
  </si>
  <si>
    <t>WEA/NEA - PP</t>
  </si>
  <si>
    <t>2011535</t>
  </si>
  <si>
    <t>WPEA</t>
  </si>
  <si>
    <t>2011540</t>
  </si>
  <si>
    <t>WPEA - PP</t>
  </si>
  <si>
    <t>2011545</t>
  </si>
  <si>
    <t>WFSE</t>
  </si>
  <si>
    <t>2011550</t>
  </si>
  <si>
    <t>WFSE - PP</t>
  </si>
  <si>
    <t>2011555</t>
  </si>
  <si>
    <t>WFT</t>
  </si>
  <si>
    <t>2011560</t>
  </si>
  <si>
    <t>WFT - PP</t>
  </si>
  <si>
    <t>2011565</t>
  </si>
  <si>
    <t>AFT</t>
  </si>
  <si>
    <t>2011570</t>
  </si>
  <si>
    <t>AFT - PP</t>
  </si>
  <si>
    <t>2011575</t>
  </si>
  <si>
    <t>UFCW</t>
  </si>
  <si>
    <t>2011580</t>
  </si>
  <si>
    <t>UFCW - PP</t>
  </si>
  <si>
    <t>2011585</t>
  </si>
  <si>
    <t>Other</t>
  </si>
  <si>
    <t>2011590</t>
  </si>
  <si>
    <t>Other - PP</t>
  </si>
  <si>
    <t>2011595</t>
  </si>
  <si>
    <t>Pretax Parking</t>
  </si>
  <si>
    <t>2011600</t>
  </si>
  <si>
    <t>Taxable Parking</t>
  </si>
  <si>
    <t>2011605</t>
  </si>
  <si>
    <t>Combined Fund Drive</t>
  </si>
  <si>
    <t>2011610</t>
  </si>
  <si>
    <t>Combined Fund Drive - PP</t>
  </si>
  <si>
    <t>2011615</t>
  </si>
  <si>
    <t>GET Program</t>
  </si>
  <si>
    <t>2011620</t>
  </si>
  <si>
    <t>GET Program - PP</t>
  </si>
  <si>
    <t>2011625</t>
  </si>
  <si>
    <t>2011630</t>
  </si>
  <si>
    <t>Foundation - PP</t>
  </si>
  <si>
    <t>2011635</t>
  </si>
  <si>
    <t>Other College Specific</t>
  </si>
  <si>
    <t>2011640</t>
  </si>
  <si>
    <t>Other College Specific - PP</t>
  </si>
  <si>
    <t>5189</t>
  </si>
  <si>
    <t>2011645</t>
  </si>
  <si>
    <t>All Garnishments</t>
  </si>
  <si>
    <t>2011650</t>
  </si>
  <si>
    <t>All Garnishments - PP</t>
  </si>
  <si>
    <t>5145</t>
  </si>
  <si>
    <t>2011655</t>
  </si>
  <si>
    <t>Due to Deceased Employee's Est</t>
  </si>
  <si>
    <t>5180</t>
  </si>
  <si>
    <t>2011660</t>
  </si>
  <si>
    <t>Paid Family &amp;Medical leave ER</t>
  </si>
  <si>
    <t>2011670</t>
  </si>
  <si>
    <t>Paid Family &amp;Medical leave EE</t>
  </si>
  <si>
    <t>2011680</t>
  </si>
  <si>
    <t>EE DreamAhead Investment Prog</t>
  </si>
  <si>
    <t>2011690</t>
  </si>
  <si>
    <t>EE DreamAhead Invest Prog PP</t>
  </si>
  <si>
    <t>2011705</t>
  </si>
  <si>
    <t>Unemployment Tax - ER</t>
  </si>
  <si>
    <t>5150</t>
  </si>
  <si>
    <t>2012010</t>
  </si>
  <si>
    <t>Due to Other Funds VPA ST</t>
  </si>
  <si>
    <t>5151</t>
  </si>
  <si>
    <t>2012020</t>
  </si>
  <si>
    <t>Due to Fed Government ST</t>
  </si>
  <si>
    <t>5152</t>
  </si>
  <si>
    <t>2012030</t>
  </si>
  <si>
    <t>Due to Other Government ST</t>
  </si>
  <si>
    <t>5153</t>
  </si>
  <si>
    <t>2012040</t>
  </si>
  <si>
    <t>Due to Other Funds Internal ST</t>
  </si>
  <si>
    <t>5154</t>
  </si>
  <si>
    <t>2012050</t>
  </si>
  <si>
    <t>Due to Other State Agencies ST</t>
  </si>
  <si>
    <t>5155</t>
  </si>
  <si>
    <t>2012060</t>
  </si>
  <si>
    <t>Due to Other Funds Pooled Cash</t>
  </si>
  <si>
    <t>5125</t>
  </si>
  <si>
    <t>2020010</t>
  </si>
  <si>
    <t>Accrued Vac Leave Payable ST</t>
  </si>
  <si>
    <t>5127</t>
  </si>
  <si>
    <t>2020020</t>
  </si>
  <si>
    <t>Accrued Sick Leave Payable ST</t>
  </si>
  <si>
    <t>5128</t>
  </si>
  <si>
    <t>2020030</t>
  </si>
  <si>
    <t>Accrued Comp Time Payable ST</t>
  </si>
  <si>
    <t>5191</t>
  </si>
  <si>
    <t>2030010</t>
  </si>
  <si>
    <t>Deposits Payable ST</t>
  </si>
  <si>
    <t>5192</t>
  </si>
  <si>
    <t>2040010</t>
  </si>
  <si>
    <t>Unearned Revenue ST</t>
  </si>
  <si>
    <t>5173</t>
  </si>
  <si>
    <t>2050010</t>
  </si>
  <si>
    <t>COP Liability ST</t>
  </si>
  <si>
    <t>5225</t>
  </si>
  <si>
    <t>2100010</t>
  </si>
  <si>
    <t>Accrued Vac Leave Payable LT</t>
  </si>
  <si>
    <t>5227</t>
  </si>
  <si>
    <t>2100020</t>
  </si>
  <si>
    <t>Accrued Sick Leave Payable LT</t>
  </si>
  <si>
    <t>2100030</t>
  </si>
  <si>
    <t>Accrued Comp Time Payable LT</t>
  </si>
  <si>
    <t>5920</t>
  </si>
  <si>
    <t>2120010</t>
  </si>
  <si>
    <t>Unamortized Premiums COPs Sold</t>
  </si>
  <si>
    <t>5251</t>
  </si>
  <si>
    <t>2130010</t>
  </si>
  <si>
    <t>Due to Fed Government LT</t>
  </si>
  <si>
    <t>5252</t>
  </si>
  <si>
    <t>2130020</t>
  </si>
  <si>
    <t>Due to Other Government LT</t>
  </si>
  <si>
    <t>5253</t>
  </si>
  <si>
    <t>2130030</t>
  </si>
  <si>
    <t>Due to Other Funds LT</t>
  </si>
  <si>
    <t>5273</t>
  </si>
  <si>
    <t>2130040</t>
  </si>
  <si>
    <t>COP Payable LT</t>
  </si>
  <si>
    <t>5299</t>
  </si>
  <si>
    <t>2130050</t>
  </si>
  <si>
    <t>Other Obligations LT Debt</t>
  </si>
  <si>
    <t>5272</t>
  </si>
  <si>
    <t>2140010</t>
  </si>
  <si>
    <t>Lease Purchase Payble LT</t>
  </si>
  <si>
    <t>2200010</t>
  </si>
  <si>
    <t>Deferred Inflows on COP Refund</t>
  </si>
  <si>
    <t>9830</t>
  </si>
  <si>
    <t>3000050</t>
  </si>
  <si>
    <t>Investment-Gen Capital Assets</t>
  </si>
  <si>
    <t>Q</t>
  </si>
  <si>
    <t>9850</t>
  </si>
  <si>
    <t>9400</t>
  </si>
  <si>
    <t>3100030</t>
  </si>
  <si>
    <t>Accum Earnings in Prop Funds</t>
  </si>
  <si>
    <t>9556</t>
  </si>
  <si>
    <t>3100160</t>
  </si>
  <si>
    <t>Assigned Fund Balance</t>
  </si>
  <si>
    <t>9580</t>
  </si>
  <si>
    <t>9590</t>
  </si>
  <si>
    <t>8160</t>
  </si>
  <si>
    <t>3100170</t>
  </si>
  <si>
    <t>Unassigned Fund Balance</t>
  </si>
  <si>
    <t>9390</t>
  </si>
  <si>
    <t>9232</t>
  </si>
  <si>
    <t>3100190</t>
  </si>
  <si>
    <t>Restricted Non-Spendable</t>
  </si>
  <si>
    <t>9530</t>
  </si>
  <si>
    <t>9410</t>
  </si>
  <si>
    <t>3100195</t>
  </si>
  <si>
    <t>Restricted Spendable</t>
  </si>
  <si>
    <t>9531</t>
  </si>
  <si>
    <t>9540</t>
  </si>
  <si>
    <t>9310</t>
  </si>
  <si>
    <t>3100230</t>
  </si>
  <si>
    <t>Committed Fund Balance</t>
  </si>
  <si>
    <t>7007140</t>
  </si>
  <si>
    <t>Journals in-process</t>
  </si>
  <si>
    <t>4100050</t>
  </si>
  <si>
    <t>Curr Trsry Cash Activity OST</t>
  </si>
  <si>
    <t>2DLF</t>
  </si>
  <si>
    <t>9X20</t>
  </si>
  <si>
    <t>9X30</t>
  </si>
  <si>
    <t>2PTR</t>
  </si>
  <si>
    <t>P572</t>
  </si>
  <si>
    <t>2JCU</t>
  </si>
  <si>
    <t>5J27</t>
  </si>
  <si>
    <t>3F45</t>
  </si>
  <si>
    <t>3533</t>
  </si>
  <si>
    <t>3611</t>
  </si>
  <si>
    <t>42DC</t>
  </si>
  <si>
    <t>42F3</t>
  </si>
  <si>
    <t>4QV1</t>
  </si>
  <si>
    <t>4QV2</t>
  </si>
  <si>
    <t>4PSH</t>
  </si>
  <si>
    <t>P101</t>
  </si>
  <si>
    <t>P235</t>
  </si>
  <si>
    <t>P510</t>
  </si>
  <si>
    <t>Q317</t>
  </si>
  <si>
    <t>Q347</t>
  </si>
  <si>
    <t>Q385</t>
  </si>
  <si>
    <t>Q480</t>
  </si>
  <si>
    <t>Prof/Tech Restart Grant</t>
  </si>
  <si>
    <t>Intl Contract Learning</t>
  </si>
  <si>
    <t>ASB -Engineering Club</t>
  </si>
  <si>
    <t>WA Undocumented Student Relief</t>
  </si>
  <si>
    <t>Out of State Income Tax WH</t>
  </si>
  <si>
    <t>URF</t>
  </si>
  <si>
    <t>ROOFING PROJECTS</t>
  </si>
  <si>
    <t>CAPITAL PROJECTS</t>
  </si>
  <si>
    <t>0000005151</t>
  </si>
  <si>
    <t>VOC22</t>
  </si>
  <si>
    <t>0000005154</t>
  </si>
  <si>
    <t>0000005155</t>
  </si>
  <si>
    <t>STDRD</t>
  </si>
  <si>
    <t>0000005156</t>
  </si>
  <si>
    <t>CUR22</t>
  </si>
  <si>
    <t>TRN22</t>
  </si>
  <si>
    <t>0000005157</t>
  </si>
  <si>
    <t>STU22</t>
  </si>
  <si>
    <t>0000005159</t>
  </si>
  <si>
    <t>DEVEL</t>
  </si>
  <si>
    <t>INSTR</t>
  </si>
  <si>
    <t>0000005160</t>
  </si>
  <si>
    <t>0000005161</t>
  </si>
  <si>
    <t>ADVIS</t>
  </si>
  <si>
    <t>TUIT</t>
  </si>
  <si>
    <t>0000005158</t>
  </si>
  <si>
    <t>0000005162</t>
  </si>
  <si>
    <t>0000005163</t>
  </si>
  <si>
    <t>0000005164</t>
  </si>
  <si>
    <t>0000005166</t>
  </si>
  <si>
    <t>C22</t>
  </si>
  <si>
    <t>C26</t>
  </si>
  <si>
    <t>C19</t>
  </si>
  <si>
    <t>C24</t>
  </si>
  <si>
    <t>C21</t>
  </si>
  <si>
    <t>JD11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</si>
</sst>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32048"/>
      <name val="Calibri"/>
      <family val="2"/>
    </font>
    <font>
      <sz val="10"/>
      <name val="Arial"/>
    </font>
    <font>
      <b/>
      <sz val="6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0"/>
      <color theme="1"/>
      <name val="Arial"/>
      <family val="2"/>
    </font>
    <font>
      <sz val="10"/>
      <name val="Arial Unicode MS"/>
    </font>
    <font>
      <sz val="10"/>
      <color theme="0" tint="-0.34998626667073579"/>
      <name val="Arial Unicode MS"/>
      <family val="2"/>
    </font>
    <font>
      <sz val="10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14" fillId="0" borderId="0"/>
    <xf numFmtId="0" fontId="16" fillId="0" borderId="0"/>
  </cellStyleXfs>
  <cellXfs count="72">
    <xf numFmtId="0" fontId="0" fillId="0" borderId="0" xfId="0"/>
    <xf numFmtId="0" fontId="2" fillId="0" borderId="1" xfId="1" applyFont="1" applyBorder="1" applyAlignment="1">
      <alignment wrapText="1"/>
    </xf>
    <xf numFmtId="0" fontId="0" fillId="0" borderId="0" xfId="0" quotePrefix="1"/>
    <xf numFmtId="0" fontId="3" fillId="0" borderId="0" xfId="2"/>
    <xf numFmtId="0" fontId="3" fillId="0" borderId="0" xfId="2" quotePrefix="1"/>
    <xf numFmtId="0" fontId="0" fillId="0" borderId="0" xfId="0" applyAlignment="1">
      <alignment vertical="center"/>
    </xf>
    <xf numFmtId="0" fontId="2" fillId="0" borderId="1" xfId="3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3" quotePrefix="1" applyFont="1" applyBorder="1" applyAlignment="1">
      <alignment wrapText="1"/>
    </xf>
    <xf numFmtId="11" fontId="0" fillId="0" borderId="0" xfId="0" quotePrefix="1" applyNumberFormat="1"/>
    <xf numFmtId="0" fontId="0" fillId="2" borderId="0" xfId="0" quotePrefix="1" applyFill="1"/>
    <xf numFmtId="49" fontId="0" fillId="0" borderId="0" xfId="0" applyNumberFormat="1"/>
    <xf numFmtId="49" fontId="0" fillId="0" borderId="0" xfId="0" quotePrefix="1" applyNumberFormat="1"/>
    <xf numFmtId="49" fontId="0" fillId="0" borderId="0" xfId="0" applyNumberFormat="1" applyAlignment="1">
      <alignment horizontal="left"/>
    </xf>
    <xf numFmtId="49" fontId="0" fillId="0" borderId="0" xfId="0" quotePrefix="1" applyNumberFormat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0" borderId="0" xfId="0" applyFont="1"/>
    <xf numFmtId="49" fontId="4" fillId="2" borderId="2" xfId="0" quotePrefix="1" applyNumberFormat="1" applyFont="1" applyFill="1" applyBorder="1" applyAlignment="1" applyProtection="1">
      <alignment horizontal="center"/>
      <protection locked="0"/>
    </xf>
    <xf numFmtId="49" fontId="4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0" fontId="6" fillId="0" borderId="0" xfId="0" applyFont="1"/>
    <xf numFmtId="0" fontId="4" fillId="3" borderId="2" xfId="0" quotePrefix="1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wrapText="1"/>
    </xf>
    <xf numFmtId="0" fontId="9" fillId="0" borderId="3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49" fontId="10" fillId="0" borderId="3" xfId="4" applyNumberFormat="1" applyFont="1" applyBorder="1" applyAlignment="1">
      <alignment vertical="center"/>
    </xf>
    <xf numFmtId="49" fontId="10" fillId="0" borderId="3" xfId="4" applyNumberFormat="1" applyFont="1" applyBorder="1" applyAlignment="1">
      <alignment horizontal="center" vertical="center" wrapText="1"/>
    </xf>
    <xf numFmtId="0" fontId="8" fillId="0" borderId="0" xfId="4"/>
    <xf numFmtId="0" fontId="11" fillId="0" borderId="3" xfId="4" applyFont="1" applyBorder="1" applyAlignment="1">
      <alignment horizontal="center"/>
    </xf>
    <xf numFmtId="0" fontId="8" fillId="4" borderId="3" xfId="4" applyFill="1" applyBorder="1"/>
    <xf numFmtId="49" fontId="12" fillId="0" borderId="3" xfId="4" applyNumberFormat="1" applyFont="1" applyBorder="1"/>
    <xf numFmtId="49" fontId="8" fillId="4" borderId="3" xfId="4" applyNumberFormat="1" applyFill="1" applyBorder="1" applyAlignment="1">
      <alignment horizontal="center"/>
    </xf>
    <xf numFmtId="0" fontId="8" fillId="4" borderId="3" xfId="4" applyFill="1" applyBorder="1" applyAlignment="1">
      <alignment horizontal="center"/>
    </xf>
    <xf numFmtId="0" fontId="8" fillId="5" borderId="3" xfId="4" applyFill="1" applyBorder="1"/>
    <xf numFmtId="0" fontId="12" fillId="0" borderId="3" xfId="4" applyFont="1" applyBorder="1"/>
    <xf numFmtId="0" fontId="8" fillId="5" borderId="3" xfId="4" applyFill="1" applyBorder="1" applyAlignment="1">
      <alignment horizontal="center"/>
    </xf>
    <xf numFmtId="49" fontId="8" fillId="5" borderId="3" xfId="4" applyNumberFormat="1" applyFill="1" applyBorder="1" applyAlignment="1">
      <alignment horizontal="center"/>
    </xf>
    <xf numFmtId="0" fontId="13" fillId="5" borderId="3" xfId="4" applyFont="1" applyFill="1" applyBorder="1"/>
    <xf numFmtId="0" fontId="13" fillId="5" borderId="3" xfId="4" applyFont="1" applyFill="1" applyBorder="1" applyAlignment="1">
      <alignment horizontal="center"/>
    </xf>
    <xf numFmtId="49" fontId="12" fillId="5" borderId="3" xfId="4" applyNumberFormat="1" applyFont="1" applyFill="1" applyBorder="1"/>
    <xf numFmtId="49" fontId="13" fillId="5" borderId="3" xfId="4" applyNumberFormat="1" applyFont="1" applyFill="1" applyBorder="1" applyAlignment="1">
      <alignment horizontal="center"/>
    </xf>
    <xf numFmtId="0" fontId="10" fillId="5" borderId="3" xfId="4" applyFont="1" applyFill="1" applyBorder="1"/>
    <xf numFmtId="49" fontId="13" fillId="4" borderId="3" xfId="4" applyNumberFormat="1" applyFont="1" applyFill="1" applyBorder="1" applyAlignment="1">
      <alignment horizontal="center"/>
    </xf>
    <xf numFmtId="0" fontId="13" fillId="0" borderId="0" xfId="4" applyFont="1"/>
    <xf numFmtId="0" fontId="13" fillId="4" borderId="3" xfId="4" applyFont="1" applyFill="1" applyBorder="1"/>
    <xf numFmtId="0" fontId="13" fillId="4" borderId="3" xfId="4" applyFont="1" applyFill="1" applyBorder="1" applyAlignment="1">
      <alignment horizontal="center"/>
    </xf>
    <xf numFmtId="0" fontId="10" fillId="4" borderId="3" xfId="4" applyFont="1" applyFill="1" applyBorder="1"/>
    <xf numFmtId="0" fontId="8" fillId="4" borderId="0" xfId="4" applyFill="1"/>
    <xf numFmtId="0" fontId="8" fillId="0" borderId="3" xfId="4" applyBorder="1"/>
    <xf numFmtId="49" fontId="8" fillId="0" borderId="3" xfId="4" applyNumberFormat="1" applyBorder="1" applyAlignment="1">
      <alignment horizontal="center"/>
    </xf>
    <xf numFmtId="0" fontId="8" fillId="0" borderId="3" xfId="4" applyBorder="1" applyAlignment="1">
      <alignment horizontal="center"/>
    </xf>
    <xf numFmtId="0" fontId="11" fillId="0" borderId="0" xfId="4" applyFont="1" applyAlignment="1">
      <alignment horizontal="center"/>
    </xf>
    <xf numFmtId="49" fontId="12" fillId="0" borderId="0" xfId="4" applyNumberFormat="1" applyFont="1"/>
    <xf numFmtId="49" fontId="8" fillId="0" borderId="0" xfId="4" applyNumberFormat="1" applyAlignment="1">
      <alignment horizontal="center"/>
    </xf>
    <xf numFmtId="0" fontId="8" fillId="0" borderId="0" xfId="4" applyAlignment="1">
      <alignment horizontal="center"/>
    </xf>
    <xf numFmtId="49" fontId="15" fillId="6" borderId="4" xfId="5" applyNumberFormat="1" applyFont="1" applyFill="1" applyBorder="1"/>
    <xf numFmtId="49" fontId="15" fillId="6" borderId="5" xfId="5" applyNumberFormat="1" applyFont="1" applyFill="1" applyBorder="1"/>
    <xf numFmtId="49" fontId="15" fillId="6" borderId="6" xfId="5" applyNumberFormat="1" applyFont="1" applyFill="1" applyBorder="1"/>
    <xf numFmtId="0" fontId="16" fillId="0" borderId="0" xfId="6"/>
    <xf numFmtId="49" fontId="14" fillId="0" borderId="0" xfId="5" applyNumberFormat="1"/>
    <xf numFmtId="49" fontId="14" fillId="0" borderId="7" xfId="5" applyNumberFormat="1" applyBorder="1"/>
    <xf numFmtId="49" fontId="14" fillId="0" borderId="3" xfId="5" applyNumberFormat="1" applyBorder="1"/>
    <xf numFmtId="49" fontId="14" fillId="2" borderId="3" xfId="5" applyNumberFormat="1" applyFill="1" applyBorder="1"/>
    <xf numFmtId="49" fontId="18" fillId="0" borderId="0" xfId="5" applyNumberFormat="1" applyFont="1"/>
    <xf numFmtId="0" fontId="19" fillId="0" borderId="0" xfId="6" applyFont="1"/>
    <xf numFmtId="0" fontId="5" fillId="0" borderId="0" xfId="0" applyFont="1" applyAlignment="1">
      <alignment horizontal="center"/>
    </xf>
    <xf numFmtId="0" fontId="0" fillId="0" borderId="0" xfId="0" quotePrefix="1" applyFill="1" applyBorder="1"/>
    <xf numFmtId="0" fontId="5" fillId="0" borderId="0" xfId="0" applyFont="1" applyAlignment="1">
      <alignment horizontal="center"/>
    </xf>
  </cellXfs>
  <cellStyles count="7">
    <cellStyle name="Normal" xfId="0" builtinId="0"/>
    <cellStyle name="Normal 2" xfId="2"/>
    <cellStyle name="Normal 2 2" xfId="5"/>
    <cellStyle name="Normal 3" xfId="4"/>
    <cellStyle name="Normal 4" xfId="6"/>
    <cellStyle name="Normal_Class Crosswalk" xfId="1"/>
    <cellStyle name="Normal_Fund Crosswalk" xfId="3"/>
  </cellStyles>
  <dxfs count="8"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8" tint="-0.24994659260841701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BBCC">
  <a:themeElements>
    <a:clrScheme name="BBCC">
      <a:dk1>
        <a:srgbClr val="132048"/>
      </a:dk1>
      <a:lt1>
        <a:sysClr val="window" lastClr="FFFFFF"/>
      </a:lt1>
      <a:dk2>
        <a:srgbClr val="44546A"/>
      </a:dk2>
      <a:lt2>
        <a:srgbClr val="D1E5F9"/>
      </a:lt2>
      <a:accent1>
        <a:srgbClr val="DDD92A"/>
      </a:accent1>
      <a:accent2>
        <a:srgbClr val="22585D"/>
      </a:accent2>
      <a:accent3>
        <a:srgbClr val="30763A"/>
      </a:accent3>
      <a:accent4>
        <a:srgbClr val="B9314F"/>
      </a:accent4>
      <a:accent5>
        <a:srgbClr val="BF4E30"/>
      </a:accent5>
      <a:accent6>
        <a:srgbClr val="85C04D"/>
      </a:accent6>
      <a:hlink>
        <a:srgbClr val="D1E5F9"/>
      </a:hlink>
      <a:folHlink>
        <a:srgbClr val="85C04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BCC2" id="{232BAA52-FB04-465C-86DA-DADB331FEC4C}" vid="{386FE0E4-E6C5-46BC-88BB-50E10844D75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Normal="100" workbookViewId="0">
      <selection activeCell="A4" sqref="A4"/>
    </sheetView>
  </sheetViews>
  <sheetFormatPr defaultColWidth="16.7109375" defaultRowHeight="15"/>
  <cols>
    <col min="3" max="3" width="19.5703125" customWidth="1"/>
    <col min="4" max="4" width="20.5703125" bestFit="1" customWidth="1"/>
    <col min="5" max="7" width="16.7109375" style="7"/>
    <col min="8" max="8" width="17" customWidth="1"/>
    <col min="11" max="11" width="19" bestFit="1" customWidth="1"/>
    <col min="14" max="14" width="15.7109375" bestFit="1" customWidth="1"/>
  </cols>
  <sheetData>
    <row r="1" spans="1:15" ht="23.25">
      <c r="A1" s="18"/>
      <c r="B1" s="18"/>
      <c r="C1" s="18"/>
      <c r="D1" s="18"/>
      <c r="E1" s="69" t="s">
        <v>0</v>
      </c>
      <c r="F1" s="69"/>
      <c r="G1" s="69"/>
      <c r="H1" s="18"/>
      <c r="I1" s="18"/>
      <c r="J1" s="18"/>
      <c r="K1" s="18"/>
      <c r="L1" s="18"/>
      <c r="M1" s="18"/>
      <c r="N1" s="18"/>
      <c r="O1" s="18"/>
    </row>
    <row r="2" spans="1:15" ht="23.25">
      <c r="A2" s="71" t="s">
        <v>1</v>
      </c>
      <c r="B2" s="71"/>
      <c r="C2" s="71"/>
      <c r="D2" s="71"/>
      <c r="E2" s="69"/>
      <c r="F2" s="71" t="s">
        <v>2</v>
      </c>
      <c r="G2" s="71"/>
      <c r="H2" s="71"/>
      <c r="I2" s="71"/>
      <c r="J2" s="71"/>
      <c r="K2" s="71"/>
      <c r="L2" s="71"/>
      <c r="M2" s="71"/>
      <c r="N2" s="71"/>
      <c r="O2" s="71"/>
    </row>
    <row r="3" spans="1:15" s="7" customFormat="1">
      <c r="A3" s="7" t="s">
        <v>3</v>
      </c>
      <c r="B3" s="7" t="s">
        <v>4</v>
      </c>
      <c r="C3" s="7" t="s">
        <v>5</v>
      </c>
      <c r="D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3</v>
      </c>
      <c r="M3" s="7" t="s">
        <v>13</v>
      </c>
      <c r="N3" s="7" t="s">
        <v>14</v>
      </c>
      <c r="O3" s="7" t="s">
        <v>15</v>
      </c>
    </row>
    <row r="4" spans="1:15" s="7" customFormat="1" ht="18.75">
      <c r="A4" s="19"/>
      <c r="B4" s="19"/>
      <c r="C4" s="20"/>
      <c r="D4" s="20"/>
      <c r="F4" s="17" t="s">
        <v>16</v>
      </c>
      <c r="G4" s="17">
        <v>7180</v>
      </c>
      <c r="H4" s="17" t="str">
        <f>IF(ISBLANK(D4),"",IF(OR(D4="NZ00",D4="NZ20"),VLOOKUP(C4,'Expense Accounts Crosswalk'!A2:C298,3,FALSE),VLOOKUP(D4,'Expense Accounts Crosswalk'!B2:C299,2,FALSE)))</f>
        <v/>
      </c>
      <c r="I4" s="17" t="str">
        <f>IF(ISBLANK(A4),"",VLOOKUP(A4,'Fund Crosswalk'!A2:B65,2,FALSE))</f>
        <v/>
      </c>
      <c r="J4" s="17" t="str">
        <f>IF(ISBLANK(C4),"",VLOOKUP(C4,'Department Crosswalk'!A2:B524,2,FALSE))</f>
        <v/>
      </c>
      <c r="K4" s="17" t="str">
        <f>IF(ISBLANK(B4),"",VLOOKUP(B4,'Class Crosswalk'!A2:B274,2,FALSE))</f>
        <v/>
      </c>
      <c r="L4" s="17" t="str">
        <f>IF(ISBLANK(A4),"",IF(ISBLANK(VLOOKUP(A4,'Fund Crosswalk'!A2:D65,4,FALSE)),"",VLOOKUP(A4,'Fund Crosswalk'!A2:D65,4,FALSE)))</f>
        <v/>
      </c>
      <c r="M4" s="17" t="str">
        <f>IF(I4="145","WA180","")</f>
        <v/>
      </c>
      <c r="N4" s="17" t="str">
        <f>IF(ISBLANK(C4),"",(IF(VLOOKUP(C4,'Department Crosswalk'!A2:D524,3,FALSE)="","",VLOOKUP(C4,'Department Crosswalk'!A2:D524,3,FALSE))))</f>
        <v/>
      </c>
      <c r="O4" s="17" t="str">
        <f>IF(ISBLANK(C4),"",(IF(VLOOKUP(C4,'Department Crosswalk'!A2:D524,4,FALSE)="","",VLOOKUP(C4,'Department Crosswalk'!A2:D524,4,FALSE))))</f>
        <v/>
      </c>
    </row>
    <row r="5" spans="1:15" s="7" customFormat="1" ht="18.75">
      <c r="H5" s="16" t="str">
        <f>IF(H4="","",VLOOKUP(H4,'Expense Accounts Crosswalk'!C2:D298,2,FALSE))</f>
        <v/>
      </c>
      <c r="I5" s="16"/>
      <c r="J5" s="16" t="str">
        <f>IF(J4="","",VLOOKUP(J4,'Department Crosswalk'!B2:E524,4,FALSE))</f>
        <v/>
      </c>
      <c r="K5" s="16"/>
      <c r="L5" s="16"/>
      <c r="M5" s="16"/>
      <c r="N5" s="16"/>
      <c r="O5" s="16"/>
    </row>
    <row r="7" spans="1:15">
      <c r="A7" t="s">
        <v>17</v>
      </c>
    </row>
    <row r="11" spans="1:15" ht="23.25">
      <c r="A11" s="18"/>
      <c r="B11" s="18"/>
      <c r="C11" s="18"/>
      <c r="D11" s="18"/>
      <c r="E11" s="69" t="s">
        <v>18</v>
      </c>
      <c r="F11" s="69"/>
      <c r="G11" s="69"/>
      <c r="H11" s="18"/>
      <c r="I11" s="18"/>
      <c r="J11" s="18"/>
      <c r="K11" s="18"/>
      <c r="L11" s="18"/>
      <c r="M11" s="18"/>
      <c r="N11" s="18"/>
      <c r="O11" s="18"/>
    </row>
    <row r="12" spans="1:15" ht="23.25">
      <c r="A12" s="71" t="s">
        <v>1</v>
      </c>
      <c r="B12" s="71"/>
      <c r="C12" s="71"/>
      <c r="D12" s="71"/>
      <c r="E12" s="69"/>
      <c r="F12" s="71" t="s">
        <v>2</v>
      </c>
      <c r="G12" s="71"/>
      <c r="H12" s="71"/>
      <c r="I12" s="71"/>
      <c r="J12" s="71"/>
      <c r="K12" s="71"/>
      <c r="L12" s="71"/>
      <c r="M12" s="71"/>
      <c r="N12" s="71"/>
      <c r="O12" s="71"/>
    </row>
    <row r="13" spans="1:15">
      <c r="A13" s="7" t="s">
        <v>3</v>
      </c>
      <c r="B13" s="7" t="s">
        <v>4</v>
      </c>
      <c r="C13" s="7" t="s">
        <v>5</v>
      </c>
      <c r="D13" s="7" t="s">
        <v>19</v>
      </c>
      <c r="F13" s="7" t="s">
        <v>7</v>
      </c>
      <c r="G13" s="7" t="s">
        <v>8</v>
      </c>
      <c r="H13" s="7" t="s">
        <v>9</v>
      </c>
      <c r="I13" s="7" t="s">
        <v>10</v>
      </c>
      <c r="J13" s="7" t="s">
        <v>11</v>
      </c>
      <c r="K13" s="7" t="s">
        <v>12</v>
      </c>
      <c r="L13" s="7" t="s">
        <v>3</v>
      </c>
      <c r="M13" s="7" t="s">
        <v>13</v>
      </c>
      <c r="N13" s="7" t="s">
        <v>14</v>
      </c>
      <c r="O13" s="7" t="s">
        <v>15</v>
      </c>
    </row>
    <row r="14" spans="1:15" ht="18.75">
      <c r="A14" s="19"/>
      <c r="B14" s="19"/>
      <c r="C14" s="20"/>
      <c r="D14" s="20"/>
      <c r="F14" s="17" t="s">
        <v>16</v>
      </c>
      <c r="G14" s="17">
        <v>7180</v>
      </c>
      <c r="H14" s="17" t="str">
        <f>IF(ISBLANK(D14),"",VLOOKUP(D14,'Revenue Accounts Crosswalk'!A2:B117,2,FALSE))</f>
        <v/>
      </c>
      <c r="I14" s="17" t="str">
        <f>IF(ISBLANK(A14),"",VLOOKUP(A14,'Fund Crosswalk'!A2:B65,2,FALSE))</f>
        <v/>
      </c>
      <c r="J14" s="17" t="str">
        <f>IF(ISBLANK(C14),"",VLOOKUP(C14,'Department Crosswalk'!A2:B524,2,FALSE))</f>
        <v/>
      </c>
      <c r="K14" s="17" t="str">
        <f>IF(ISBLANK(B14),"",VLOOKUP(B14,'Class Crosswalk'!A2:B274,2,FALSE))</f>
        <v/>
      </c>
      <c r="L14" s="17" t="str">
        <f>IF(ISBLANK(A14),"",IF(ISBLANK(VLOOKUP(A14,'Fund Crosswalk'!A2:D65,4,FALSE)),"",VLOOKUP(A14,'Fund Crosswalk'!A2:D65,4,FALSE)))</f>
        <v/>
      </c>
      <c r="M14" s="17" t="str">
        <f>IF(I14="145","WA180","")</f>
        <v/>
      </c>
      <c r="N14" s="17" t="str">
        <f>IF(ISBLANK(C14),"",(IF(VLOOKUP(C14,'Department Crosswalk'!A2:D524,3,FALSE)="","",VLOOKUP(C14,'Department Crosswalk'!A2:D524,3,FALSE))))</f>
        <v/>
      </c>
      <c r="O14" s="17" t="str">
        <f>IF(ISBLANK(C14),"",(IF(VLOOKUP(C14,'Department Crosswalk'!A2:D524,4,FALSE)="","",VLOOKUP(C14,'Department Crosswalk'!A2:D524,4,FALSE))))</f>
        <v/>
      </c>
    </row>
    <row r="15" spans="1:15" s="7" customFormat="1" ht="18.75">
      <c r="H15" s="16" t="str">
        <f>IF(H14="","",VLOOKUP(H14,'Revenue Accounts Crosswalk'!B2:C117,2,FALSE))</f>
        <v/>
      </c>
      <c r="I15" s="16"/>
      <c r="J15" s="16" t="str">
        <f>IF(J14="","",VLOOKUP(J14,'Department Crosswalk'!B2:E524,4,FALSE))</f>
        <v/>
      </c>
      <c r="K15" s="16"/>
      <c r="L15" s="16"/>
      <c r="M15" s="16"/>
      <c r="N15" s="16"/>
      <c r="O15" s="16"/>
    </row>
    <row r="17" spans="1:8" ht="23.25">
      <c r="E17" s="69" t="s">
        <v>20</v>
      </c>
      <c r="F17" s="69"/>
      <c r="G17" s="69"/>
    </row>
    <row r="18" spans="1:8" ht="23.25">
      <c r="D18" s="69" t="s">
        <v>21</v>
      </c>
      <c r="E18" s="69"/>
      <c r="F18" s="69" t="s">
        <v>22</v>
      </c>
      <c r="G18" s="18"/>
    </row>
    <row r="19" spans="1:8">
      <c r="D19" s="7" t="s">
        <v>20</v>
      </c>
      <c r="F19" s="7" t="s">
        <v>9</v>
      </c>
      <c r="G19"/>
    </row>
    <row r="20" spans="1:8" ht="18.75">
      <c r="A20" s="7"/>
      <c r="B20" s="7"/>
      <c r="C20" s="7"/>
      <c r="D20" s="20"/>
      <c r="F20" s="17" t="str">
        <f>IF(ISBLANK(D20),"",VLOOKUP(D20,'Other Accounts'!A23:B316,2,FALSE))</f>
        <v/>
      </c>
      <c r="G20"/>
    </row>
    <row r="21" spans="1:8" ht="18.75">
      <c r="A21" s="15"/>
      <c r="B21" s="7"/>
      <c r="C21" s="7"/>
      <c r="H21" s="16" t="str">
        <f>IF(F20="","",VLOOKUP(F20,'Other Accounts'!B2:C295,2,FALSE))</f>
        <v/>
      </c>
    </row>
  </sheetData>
  <sheetProtection sheet="1" objects="1" scenarios="1"/>
  <mergeCells count="4">
    <mergeCell ref="A2:D2"/>
    <mergeCell ref="A12:D12"/>
    <mergeCell ref="F2:O2"/>
    <mergeCell ref="F12:O12"/>
  </mergeCells>
  <dataValidations count="1">
    <dataValidation type="list" allowBlank="1" showInputMessage="1" showErrorMessage="1" sqref="A14">
      <formula1>$A$2:$A$65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'Class Crosswalk'!$A$2:$A$274</xm:f>
          </x14:formula1>
          <xm:sqref>B4 B14</xm:sqref>
        </x14:dataValidation>
        <x14:dataValidation type="list" allowBlank="1" showInputMessage="1" showErrorMessage="1">
          <x14:formula1>
            <xm:f>'Expense Accounts Crosswalk'!$B$2:$B$299</xm:f>
          </x14:formula1>
          <xm:sqref>D4</xm:sqref>
        </x14:dataValidation>
        <x14:dataValidation type="list" allowBlank="1" showInputMessage="1" showErrorMessage="1">
          <x14:formula1>
            <xm:f>'Other Accounts'!$A$2:$A$295</xm:f>
          </x14:formula1>
          <xm:sqref>A21</xm:sqref>
        </x14:dataValidation>
        <x14:dataValidation type="list" allowBlank="1" showInputMessage="1" showErrorMessage="1">
          <x14:formula1>
            <xm:f>'Revenue Accounts Crosswalk'!$A$2:$A$117</xm:f>
          </x14:formula1>
          <xm:sqref>D14</xm:sqref>
        </x14:dataValidation>
        <x14:dataValidation type="list" allowBlank="1" showInputMessage="1" showErrorMessage="1">
          <x14:formula1>
            <xm:f>'Other Accounts'!$A$2:$A$500</xm:f>
          </x14:formula1>
          <xm:sqref>D20</xm:sqref>
        </x14:dataValidation>
        <x14:dataValidation type="list" allowBlank="1" showInputMessage="1" showErrorMessage="1">
          <x14:formula1>
            <xm:f>'Department Crosswalk'!$A$2:$A$524</xm:f>
          </x14:formula1>
          <xm:sqref>C14</xm:sqref>
        </x14:dataValidation>
        <x14:dataValidation type="list" allowBlank="1" showInputMessage="1" showErrorMessage="1">
          <x14:formula1>
            <xm:f>'Department Crosswalk'!$A:$A</xm:f>
          </x14:formula1>
          <xm:sqref>C4</xm:sqref>
        </x14:dataValidation>
        <x14:dataValidation type="list" allowBlank="1" showInputMessage="1" showErrorMessage="1">
          <x14:formula1>
            <xm:f>'Fund Crosswalk'!$A$2:$A$65</xm:f>
          </x14:formula1>
          <xm:sqref>A4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6"/>
  <sheetViews>
    <sheetView topLeftCell="A37" workbookViewId="0">
      <selection activeCell="C67" sqref="C67"/>
    </sheetView>
  </sheetViews>
  <sheetFormatPr defaultRowHeight="15"/>
  <cols>
    <col min="1" max="1" width="10.140625" style="11" bestFit="1" customWidth="1"/>
    <col min="3" max="3" width="31.85546875" bestFit="1" customWidth="1"/>
    <col min="4" max="4" width="12.85546875" bestFit="1" customWidth="1"/>
  </cols>
  <sheetData>
    <row r="1" spans="1:4">
      <c r="A1" s="11" t="s">
        <v>5278</v>
      </c>
      <c r="B1" t="s">
        <v>9</v>
      </c>
      <c r="C1" t="s">
        <v>4127</v>
      </c>
      <c r="D1" t="s">
        <v>5279</v>
      </c>
    </row>
    <row r="2" spans="1:4">
      <c r="A2" s="11">
        <v>1900</v>
      </c>
      <c r="B2" s="2" t="s">
        <v>6220</v>
      </c>
      <c r="D2" t="s">
        <v>6221</v>
      </c>
    </row>
    <row r="3" spans="1:4">
      <c r="A3" s="11">
        <v>1000</v>
      </c>
      <c r="B3" t="s">
        <v>6222</v>
      </c>
      <c r="D3" t="s">
        <v>6221</v>
      </c>
    </row>
    <row r="4" spans="1:4">
      <c r="A4" s="11">
        <v>1120</v>
      </c>
      <c r="B4" t="s">
        <v>6223</v>
      </c>
      <c r="C4" t="s">
        <v>6224</v>
      </c>
      <c r="D4" t="s">
        <v>6221</v>
      </c>
    </row>
    <row r="5" spans="1:4">
      <c r="A5" s="11">
        <v>1130</v>
      </c>
      <c r="B5" t="s">
        <v>6225</v>
      </c>
      <c r="C5" t="s">
        <v>6226</v>
      </c>
      <c r="D5" t="s">
        <v>6221</v>
      </c>
    </row>
    <row r="6" spans="1:4">
      <c r="A6" s="11">
        <v>1140</v>
      </c>
      <c r="B6" t="s">
        <v>6227</v>
      </c>
      <c r="C6" t="s">
        <v>6228</v>
      </c>
      <c r="D6" t="s">
        <v>6221</v>
      </c>
    </row>
    <row r="7" spans="1:4">
      <c r="A7" s="11">
        <v>1205</v>
      </c>
      <c r="B7" t="s">
        <v>6229</v>
      </c>
      <c r="C7" t="s">
        <v>6230</v>
      </c>
      <c r="D7" t="s">
        <v>6221</v>
      </c>
    </row>
    <row r="8" spans="1:4">
      <c r="A8" s="11">
        <v>1206</v>
      </c>
      <c r="B8" t="s">
        <v>6231</v>
      </c>
      <c r="C8" t="s">
        <v>6232</v>
      </c>
      <c r="D8" t="s">
        <v>6221</v>
      </c>
    </row>
    <row r="9" spans="1:4">
      <c r="A9" s="11" t="s">
        <v>6233</v>
      </c>
      <c r="B9" s="2" t="s">
        <v>6234</v>
      </c>
      <c r="D9" t="s">
        <v>6221</v>
      </c>
    </row>
    <row r="10" spans="1:4">
      <c r="A10" s="11" t="s">
        <v>6235</v>
      </c>
      <c r="B10" s="2" t="s">
        <v>6236</v>
      </c>
      <c r="D10" t="s">
        <v>6221</v>
      </c>
    </row>
    <row r="11" spans="1:4">
      <c r="A11" s="11" t="s">
        <v>6237</v>
      </c>
      <c r="B11" t="s">
        <v>6238</v>
      </c>
      <c r="C11" t="s">
        <v>6239</v>
      </c>
      <c r="D11" t="s">
        <v>6221</v>
      </c>
    </row>
    <row r="12" spans="1:4">
      <c r="B12" t="s">
        <v>6240</v>
      </c>
      <c r="C12" t="s">
        <v>6241</v>
      </c>
      <c r="D12" t="s">
        <v>6221</v>
      </c>
    </row>
    <row r="13" spans="1:4">
      <c r="B13" t="s">
        <v>6242</v>
      </c>
      <c r="C13" t="s">
        <v>6243</v>
      </c>
      <c r="D13" t="s">
        <v>6221</v>
      </c>
    </row>
    <row r="14" spans="1:4">
      <c r="B14" t="s">
        <v>6244</v>
      </c>
      <c r="C14" t="s">
        <v>6245</v>
      </c>
      <c r="D14" t="s">
        <v>6221</v>
      </c>
    </row>
    <row r="15" spans="1:4">
      <c r="B15" t="s">
        <v>6246</v>
      </c>
      <c r="C15" t="s">
        <v>6247</v>
      </c>
      <c r="D15" t="s">
        <v>6221</v>
      </c>
    </row>
    <row r="16" spans="1:4">
      <c r="B16" t="s">
        <v>6248</v>
      </c>
      <c r="C16" t="s">
        <v>6249</v>
      </c>
      <c r="D16" t="s">
        <v>6221</v>
      </c>
    </row>
    <row r="17" spans="1:4">
      <c r="B17" t="s">
        <v>6250</v>
      </c>
      <c r="C17" t="s">
        <v>6251</v>
      </c>
      <c r="D17" t="s">
        <v>6221</v>
      </c>
    </row>
    <row r="18" spans="1:4">
      <c r="B18" t="s">
        <v>6252</v>
      </c>
      <c r="C18" t="s">
        <v>6253</v>
      </c>
      <c r="D18" t="s">
        <v>6221</v>
      </c>
    </row>
    <row r="19" spans="1:4">
      <c r="B19" t="s">
        <v>6254</v>
      </c>
      <c r="C19" t="s">
        <v>6255</v>
      </c>
      <c r="D19" t="s">
        <v>6221</v>
      </c>
    </row>
    <row r="20" spans="1:4">
      <c r="B20" t="s">
        <v>6256</v>
      </c>
      <c r="C20" t="s">
        <v>6257</v>
      </c>
      <c r="D20" t="s">
        <v>6221</v>
      </c>
    </row>
    <row r="21" spans="1:4">
      <c r="B21" t="s">
        <v>6258</v>
      </c>
      <c r="C21" t="s">
        <v>6259</v>
      </c>
      <c r="D21" t="s">
        <v>6221</v>
      </c>
    </row>
    <row r="22" spans="1:4">
      <c r="B22" t="s">
        <v>6260</v>
      </c>
      <c r="C22" t="s">
        <v>6261</v>
      </c>
      <c r="D22" t="s">
        <v>6221</v>
      </c>
    </row>
    <row r="23" spans="1:4">
      <c r="A23" s="11" t="s">
        <v>6262</v>
      </c>
      <c r="B23" t="s">
        <v>6263</v>
      </c>
      <c r="C23" t="s">
        <v>6264</v>
      </c>
      <c r="D23" t="s">
        <v>6221</v>
      </c>
    </row>
    <row r="24" spans="1:4">
      <c r="A24" s="11" t="s">
        <v>6265</v>
      </c>
      <c r="B24" t="s">
        <v>6266</v>
      </c>
      <c r="C24" t="s">
        <v>6267</v>
      </c>
      <c r="D24" t="s">
        <v>6221</v>
      </c>
    </row>
    <row r="25" spans="1:4">
      <c r="A25" s="11" t="s">
        <v>6268</v>
      </c>
      <c r="B25" t="s">
        <v>6269</v>
      </c>
      <c r="C25" t="s">
        <v>6270</v>
      </c>
      <c r="D25" t="s">
        <v>6221</v>
      </c>
    </row>
    <row r="26" spans="1:4">
      <c r="A26" s="11" t="s">
        <v>6271</v>
      </c>
      <c r="B26" t="s">
        <v>6272</v>
      </c>
      <c r="C26" t="s">
        <v>6273</v>
      </c>
      <c r="D26" t="s">
        <v>6221</v>
      </c>
    </row>
    <row r="27" spans="1:4">
      <c r="A27" s="11" t="s">
        <v>6274</v>
      </c>
      <c r="B27" t="s">
        <v>6275</v>
      </c>
      <c r="C27" t="s">
        <v>6276</v>
      </c>
      <c r="D27" t="s">
        <v>6221</v>
      </c>
    </row>
    <row r="28" spans="1:4">
      <c r="B28" t="s">
        <v>6277</v>
      </c>
      <c r="C28" t="s">
        <v>6278</v>
      </c>
      <c r="D28" t="s">
        <v>6221</v>
      </c>
    </row>
    <row r="29" spans="1:4">
      <c r="B29" t="s">
        <v>6279</v>
      </c>
      <c r="C29" t="s">
        <v>6280</v>
      </c>
      <c r="D29" t="s">
        <v>6221</v>
      </c>
    </row>
    <row r="30" spans="1:4">
      <c r="B30" t="s">
        <v>6281</v>
      </c>
      <c r="C30" t="s">
        <v>6282</v>
      </c>
      <c r="D30" t="s">
        <v>6221</v>
      </c>
    </row>
    <row r="31" spans="1:4">
      <c r="B31" t="s">
        <v>6283</v>
      </c>
      <c r="C31" t="s">
        <v>6284</v>
      </c>
      <c r="D31" t="s">
        <v>6221</v>
      </c>
    </row>
    <row r="32" spans="1:4">
      <c r="A32" s="11" t="s">
        <v>6285</v>
      </c>
      <c r="B32" t="s">
        <v>6286</v>
      </c>
      <c r="C32" t="s">
        <v>6287</v>
      </c>
      <c r="D32" t="s">
        <v>6221</v>
      </c>
    </row>
    <row r="33" spans="1:4">
      <c r="B33" t="s">
        <v>6288</v>
      </c>
      <c r="C33" t="s">
        <v>6289</v>
      </c>
      <c r="D33" t="s">
        <v>6221</v>
      </c>
    </row>
    <row r="34" spans="1:4">
      <c r="A34" s="11" t="s">
        <v>6290</v>
      </c>
      <c r="B34" t="s">
        <v>6291</v>
      </c>
      <c r="C34" t="s">
        <v>6292</v>
      </c>
      <c r="D34" t="s">
        <v>6221</v>
      </c>
    </row>
    <row r="35" spans="1:4">
      <c r="A35" s="11" t="s">
        <v>6293</v>
      </c>
      <c r="B35" t="s">
        <v>6294</v>
      </c>
      <c r="C35" t="s">
        <v>6295</v>
      </c>
      <c r="D35" t="s">
        <v>6221</v>
      </c>
    </row>
    <row r="36" spans="1:4">
      <c r="A36" s="11" t="s">
        <v>6296</v>
      </c>
      <c r="B36" t="s">
        <v>6297</v>
      </c>
      <c r="C36" t="s">
        <v>6298</v>
      </c>
      <c r="D36" t="s">
        <v>6221</v>
      </c>
    </row>
    <row r="37" spans="1:4">
      <c r="A37" s="11" t="s">
        <v>6299</v>
      </c>
      <c r="B37" t="s">
        <v>6300</v>
      </c>
      <c r="C37" t="s">
        <v>6301</v>
      </c>
      <c r="D37" t="s">
        <v>6221</v>
      </c>
    </row>
    <row r="38" spans="1:4">
      <c r="A38" s="11" t="s">
        <v>6302</v>
      </c>
      <c r="B38" t="s">
        <v>6303</v>
      </c>
      <c r="C38" t="s">
        <v>6304</v>
      </c>
      <c r="D38" t="s">
        <v>6221</v>
      </c>
    </row>
    <row r="39" spans="1:4">
      <c r="A39" s="11" t="s">
        <v>6305</v>
      </c>
      <c r="B39" t="s">
        <v>6306</v>
      </c>
      <c r="C39" t="s">
        <v>6307</v>
      </c>
      <c r="D39" t="s">
        <v>6221</v>
      </c>
    </row>
    <row r="40" spans="1:4">
      <c r="A40" s="11" t="s">
        <v>6308</v>
      </c>
      <c r="B40" t="s">
        <v>6309</v>
      </c>
      <c r="C40" t="s">
        <v>6310</v>
      </c>
      <c r="D40" t="s">
        <v>6221</v>
      </c>
    </row>
    <row r="41" spans="1:4">
      <c r="A41" s="11" t="s">
        <v>6311</v>
      </c>
      <c r="B41" t="s">
        <v>6312</v>
      </c>
      <c r="C41" t="s">
        <v>6313</v>
      </c>
      <c r="D41" t="s">
        <v>6221</v>
      </c>
    </row>
    <row r="42" spans="1:4">
      <c r="B42" t="s">
        <v>6314</v>
      </c>
      <c r="C42" t="s">
        <v>6315</v>
      </c>
      <c r="D42" t="s">
        <v>6221</v>
      </c>
    </row>
    <row r="43" spans="1:4">
      <c r="B43" t="s">
        <v>6316</v>
      </c>
      <c r="C43" t="s">
        <v>6317</v>
      </c>
      <c r="D43" t="s">
        <v>6221</v>
      </c>
    </row>
    <row r="44" spans="1:4">
      <c r="B44" t="s">
        <v>6318</v>
      </c>
      <c r="C44" t="s">
        <v>6319</v>
      </c>
      <c r="D44" t="s">
        <v>6221</v>
      </c>
    </row>
    <row r="45" spans="1:4">
      <c r="A45" s="11" t="s">
        <v>6320</v>
      </c>
      <c r="B45" t="s">
        <v>6321</v>
      </c>
      <c r="C45" t="s">
        <v>6322</v>
      </c>
      <c r="D45" t="s">
        <v>6221</v>
      </c>
    </row>
    <row r="46" spans="1:4">
      <c r="A46" s="11" t="s">
        <v>6323</v>
      </c>
      <c r="B46" t="s">
        <v>6324</v>
      </c>
      <c r="C46" t="s">
        <v>6325</v>
      </c>
      <c r="D46" t="s">
        <v>6221</v>
      </c>
    </row>
    <row r="47" spans="1:4">
      <c r="B47" t="s">
        <v>6326</v>
      </c>
      <c r="C47" t="s">
        <v>6327</v>
      </c>
      <c r="D47" t="s">
        <v>6221</v>
      </c>
    </row>
    <row r="48" spans="1:4">
      <c r="B48" t="s">
        <v>6328</v>
      </c>
      <c r="C48" t="s">
        <v>6329</v>
      </c>
      <c r="D48" t="s">
        <v>6221</v>
      </c>
    </row>
    <row r="49" spans="1:4">
      <c r="B49" t="s">
        <v>6330</v>
      </c>
      <c r="C49" t="s">
        <v>6331</v>
      </c>
      <c r="D49" t="s">
        <v>6221</v>
      </c>
    </row>
    <row r="50" spans="1:4">
      <c r="A50" s="11" t="s">
        <v>6332</v>
      </c>
      <c r="B50" t="s">
        <v>6333</v>
      </c>
      <c r="C50" t="s">
        <v>6334</v>
      </c>
      <c r="D50" t="s">
        <v>6221</v>
      </c>
    </row>
    <row r="51" spans="1:4">
      <c r="A51" s="11" t="s">
        <v>6335</v>
      </c>
      <c r="B51" t="s">
        <v>6336</v>
      </c>
      <c r="C51" t="s">
        <v>6337</v>
      </c>
      <c r="D51" t="s">
        <v>6221</v>
      </c>
    </row>
    <row r="52" spans="1:4">
      <c r="A52" s="11" t="s">
        <v>6338</v>
      </c>
      <c r="B52" t="s">
        <v>6339</v>
      </c>
      <c r="C52" t="s">
        <v>6340</v>
      </c>
      <c r="D52" t="s">
        <v>6221</v>
      </c>
    </row>
    <row r="53" spans="1:4">
      <c r="A53" s="11" t="s">
        <v>6341</v>
      </c>
      <c r="B53" t="s">
        <v>6342</v>
      </c>
      <c r="C53" t="s">
        <v>6343</v>
      </c>
      <c r="D53" t="s">
        <v>6221</v>
      </c>
    </row>
    <row r="54" spans="1:4">
      <c r="A54" s="11" t="s">
        <v>6344</v>
      </c>
      <c r="B54" t="s">
        <v>6345</v>
      </c>
      <c r="C54" t="s">
        <v>6346</v>
      </c>
      <c r="D54" t="s">
        <v>6221</v>
      </c>
    </row>
    <row r="55" spans="1:4">
      <c r="A55" s="11" t="s">
        <v>6347</v>
      </c>
      <c r="B55" t="s">
        <v>6348</v>
      </c>
      <c r="C55" t="s">
        <v>6349</v>
      </c>
      <c r="D55" t="s">
        <v>6221</v>
      </c>
    </row>
    <row r="56" spans="1:4">
      <c r="B56" t="s">
        <v>6350</v>
      </c>
      <c r="C56" t="s">
        <v>6351</v>
      </c>
      <c r="D56" t="s">
        <v>6221</v>
      </c>
    </row>
    <row r="57" spans="1:4">
      <c r="A57" s="11" t="s">
        <v>6352</v>
      </c>
      <c r="B57" t="s">
        <v>6353</v>
      </c>
      <c r="C57" t="s">
        <v>6354</v>
      </c>
      <c r="D57" t="s">
        <v>6221</v>
      </c>
    </row>
    <row r="58" spans="1:4">
      <c r="B58" t="s">
        <v>6355</v>
      </c>
      <c r="C58" t="s">
        <v>6356</v>
      </c>
      <c r="D58" t="s">
        <v>6221</v>
      </c>
    </row>
    <row r="59" spans="1:4">
      <c r="B59" t="s">
        <v>6357</v>
      </c>
      <c r="C59" t="s">
        <v>6358</v>
      </c>
      <c r="D59" t="s">
        <v>6221</v>
      </c>
    </row>
    <row r="60" spans="1:4">
      <c r="B60" t="s">
        <v>6359</v>
      </c>
      <c r="C60" t="s">
        <v>6360</v>
      </c>
      <c r="D60" t="s">
        <v>6221</v>
      </c>
    </row>
    <row r="61" spans="1:4">
      <c r="A61" s="11" t="s">
        <v>6361</v>
      </c>
      <c r="B61" t="s">
        <v>6362</v>
      </c>
      <c r="C61" t="s">
        <v>6363</v>
      </c>
      <c r="D61" t="s">
        <v>6221</v>
      </c>
    </row>
    <row r="62" spans="1:4">
      <c r="A62" s="11" t="s">
        <v>6364</v>
      </c>
      <c r="B62" t="s">
        <v>6365</v>
      </c>
      <c r="C62" t="s">
        <v>6366</v>
      </c>
      <c r="D62" t="s">
        <v>6221</v>
      </c>
    </row>
    <row r="63" spans="1:4">
      <c r="A63" s="11" t="s">
        <v>6367</v>
      </c>
      <c r="B63" t="s">
        <v>6368</v>
      </c>
      <c r="C63" t="s">
        <v>6369</v>
      </c>
      <c r="D63" t="s">
        <v>6221</v>
      </c>
    </row>
    <row r="64" spans="1:4">
      <c r="A64" s="11" t="s">
        <v>6370</v>
      </c>
      <c r="B64" t="s">
        <v>6371</v>
      </c>
      <c r="C64" t="s">
        <v>6372</v>
      </c>
      <c r="D64" t="s">
        <v>6221</v>
      </c>
    </row>
    <row r="65" spans="1:4">
      <c r="A65" s="11" t="s">
        <v>6373</v>
      </c>
      <c r="B65" t="s">
        <v>6374</v>
      </c>
      <c r="C65" t="s">
        <v>6375</v>
      </c>
      <c r="D65" t="s">
        <v>6221</v>
      </c>
    </row>
    <row r="66" spans="1:4">
      <c r="A66" s="11" t="s">
        <v>6376</v>
      </c>
      <c r="B66" t="s">
        <v>6377</v>
      </c>
      <c r="C66" t="s">
        <v>6378</v>
      </c>
      <c r="D66" t="s">
        <v>6221</v>
      </c>
    </row>
    <row r="67" spans="1:4">
      <c r="B67" t="s">
        <v>6379</v>
      </c>
      <c r="C67" t="s">
        <v>6380</v>
      </c>
      <c r="D67" t="s">
        <v>6221</v>
      </c>
    </row>
    <row r="68" spans="1:4">
      <c r="A68" s="11" t="s">
        <v>6381</v>
      </c>
      <c r="B68" t="s">
        <v>6382</v>
      </c>
      <c r="C68" t="s">
        <v>6383</v>
      </c>
      <c r="D68" t="s">
        <v>6221</v>
      </c>
    </row>
    <row r="69" spans="1:4">
      <c r="A69" s="11" t="s">
        <v>6384</v>
      </c>
      <c r="B69" t="s">
        <v>6385</v>
      </c>
      <c r="C69" t="s">
        <v>6386</v>
      </c>
      <c r="D69" t="s">
        <v>6221</v>
      </c>
    </row>
    <row r="70" spans="1:4">
      <c r="A70" s="11" t="s">
        <v>6387</v>
      </c>
      <c r="B70" t="s">
        <v>6388</v>
      </c>
      <c r="C70" t="s">
        <v>6389</v>
      </c>
      <c r="D70" t="s">
        <v>6221</v>
      </c>
    </row>
    <row r="71" spans="1:4">
      <c r="A71" s="11" t="s">
        <v>6390</v>
      </c>
      <c r="B71" t="s">
        <v>6391</v>
      </c>
      <c r="C71" t="s">
        <v>6392</v>
      </c>
      <c r="D71" t="s">
        <v>6221</v>
      </c>
    </row>
    <row r="72" spans="1:4">
      <c r="B72" t="s">
        <v>6393</v>
      </c>
      <c r="C72" t="s">
        <v>6394</v>
      </c>
      <c r="D72" t="s">
        <v>6221</v>
      </c>
    </row>
    <row r="73" spans="1:4">
      <c r="A73" s="11" t="s">
        <v>6395</v>
      </c>
      <c r="B73" t="s">
        <v>6396</v>
      </c>
      <c r="C73" t="s">
        <v>6397</v>
      </c>
      <c r="D73" t="s">
        <v>6221</v>
      </c>
    </row>
    <row r="74" spans="1:4">
      <c r="A74" s="11" t="s">
        <v>6398</v>
      </c>
      <c r="B74" t="s">
        <v>6399</v>
      </c>
      <c r="C74" t="s">
        <v>6400</v>
      </c>
      <c r="D74" t="s">
        <v>6221</v>
      </c>
    </row>
    <row r="75" spans="1:4">
      <c r="A75" s="11" t="s">
        <v>6401</v>
      </c>
      <c r="B75" t="s">
        <v>6402</v>
      </c>
      <c r="C75" t="s">
        <v>6403</v>
      </c>
      <c r="D75" t="s">
        <v>6221</v>
      </c>
    </row>
    <row r="76" spans="1:4">
      <c r="A76" s="11" t="s">
        <v>6404</v>
      </c>
      <c r="B76" t="s">
        <v>6405</v>
      </c>
      <c r="C76" t="s">
        <v>6406</v>
      </c>
      <c r="D76" t="s">
        <v>6221</v>
      </c>
    </row>
    <row r="77" spans="1:4">
      <c r="A77" s="11" t="s">
        <v>6407</v>
      </c>
      <c r="B77" t="s">
        <v>6408</v>
      </c>
      <c r="C77" t="s">
        <v>6409</v>
      </c>
      <c r="D77" t="s">
        <v>6221</v>
      </c>
    </row>
    <row r="78" spans="1:4">
      <c r="A78" s="11" t="s">
        <v>6410</v>
      </c>
      <c r="B78" t="s">
        <v>6411</v>
      </c>
      <c r="C78" t="s">
        <v>6412</v>
      </c>
      <c r="D78" t="s">
        <v>6221</v>
      </c>
    </row>
    <row r="79" spans="1:4">
      <c r="A79" s="11" t="s">
        <v>6413</v>
      </c>
      <c r="B79" t="s">
        <v>6414</v>
      </c>
      <c r="C79" t="s">
        <v>6415</v>
      </c>
      <c r="D79" t="s">
        <v>6221</v>
      </c>
    </row>
    <row r="80" spans="1:4">
      <c r="A80" s="11" t="s">
        <v>6416</v>
      </c>
      <c r="B80" t="s">
        <v>6417</v>
      </c>
      <c r="C80" t="s">
        <v>6418</v>
      </c>
      <c r="D80" t="s">
        <v>6221</v>
      </c>
    </row>
    <row r="81" spans="1:4">
      <c r="A81" s="11" t="s">
        <v>6419</v>
      </c>
      <c r="B81" t="s">
        <v>6420</v>
      </c>
      <c r="C81" t="s">
        <v>5631</v>
      </c>
      <c r="D81" t="s">
        <v>6221</v>
      </c>
    </row>
    <row r="82" spans="1:4">
      <c r="A82" s="11" t="s">
        <v>6421</v>
      </c>
      <c r="B82" t="s">
        <v>6422</v>
      </c>
      <c r="C82" t="s">
        <v>6423</v>
      </c>
      <c r="D82" t="s">
        <v>6221</v>
      </c>
    </row>
    <row r="83" spans="1:4">
      <c r="A83" s="11" t="s">
        <v>6424</v>
      </c>
      <c r="B83" t="s">
        <v>6425</v>
      </c>
      <c r="C83" t="s">
        <v>6426</v>
      </c>
      <c r="D83" t="s">
        <v>6221</v>
      </c>
    </row>
    <row r="84" spans="1:4">
      <c r="B84" t="s">
        <v>6427</v>
      </c>
      <c r="C84" t="s">
        <v>6428</v>
      </c>
      <c r="D84" t="s">
        <v>6221</v>
      </c>
    </row>
    <row r="85" spans="1:4">
      <c r="B85" t="s">
        <v>6429</v>
      </c>
      <c r="C85" t="s">
        <v>6430</v>
      </c>
      <c r="D85" t="s">
        <v>6221</v>
      </c>
    </row>
    <row r="86" spans="1:4">
      <c r="B86" t="s">
        <v>6431</v>
      </c>
      <c r="C86" t="s">
        <v>6432</v>
      </c>
      <c r="D86" t="s">
        <v>6221</v>
      </c>
    </row>
    <row r="87" spans="1:4">
      <c r="A87" s="11" t="s">
        <v>6433</v>
      </c>
      <c r="B87" t="s">
        <v>6434</v>
      </c>
      <c r="C87" t="s">
        <v>5623</v>
      </c>
      <c r="D87" t="s">
        <v>6221</v>
      </c>
    </row>
    <row r="88" spans="1:4">
      <c r="A88" s="11" t="s">
        <v>6435</v>
      </c>
      <c r="B88" t="s">
        <v>6436</v>
      </c>
      <c r="C88" t="s">
        <v>6437</v>
      </c>
      <c r="D88" t="s">
        <v>6221</v>
      </c>
    </row>
    <row r="89" spans="1:4">
      <c r="A89" s="11" t="s">
        <v>6438</v>
      </c>
      <c r="B89" t="s">
        <v>6439</v>
      </c>
      <c r="C89" t="s">
        <v>5628</v>
      </c>
      <c r="D89" t="s">
        <v>6221</v>
      </c>
    </row>
    <row r="90" spans="1:4">
      <c r="A90" s="11" t="s">
        <v>6440</v>
      </c>
      <c r="B90" t="s">
        <v>6441</v>
      </c>
      <c r="C90" t="s">
        <v>6442</v>
      </c>
      <c r="D90" t="s">
        <v>6221</v>
      </c>
    </row>
    <row r="91" spans="1:4">
      <c r="A91" s="11" t="s">
        <v>6443</v>
      </c>
      <c r="B91" t="s">
        <v>6444</v>
      </c>
      <c r="C91" t="s">
        <v>6445</v>
      </c>
      <c r="D91" t="s">
        <v>6221</v>
      </c>
    </row>
    <row r="92" spans="1:4">
      <c r="A92" s="11" t="s">
        <v>6446</v>
      </c>
      <c r="B92" t="s">
        <v>6447</v>
      </c>
      <c r="C92" t="s">
        <v>6448</v>
      </c>
      <c r="D92" t="s">
        <v>6221</v>
      </c>
    </row>
    <row r="93" spans="1:4">
      <c r="A93" s="11" t="s">
        <v>6449</v>
      </c>
      <c r="B93" t="s">
        <v>6450</v>
      </c>
      <c r="C93" t="s">
        <v>5659</v>
      </c>
      <c r="D93" t="s">
        <v>6221</v>
      </c>
    </row>
    <row r="94" spans="1:4">
      <c r="A94" s="11" t="s">
        <v>6451</v>
      </c>
      <c r="B94" t="s">
        <v>6452</v>
      </c>
      <c r="C94" t="s">
        <v>6453</v>
      </c>
      <c r="D94" t="s">
        <v>6221</v>
      </c>
    </row>
    <row r="95" spans="1:4">
      <c r="A95" s="11" t="s">
        <v>6454</v>
      </c>
      <c r="B95" t="s">
        <v>6455</v>
      </c>
      <c r="C95" t="s">
        <v>6456</v>
      </c>
      <c r="D95" t="s">
        <v>6221</v>
      </c>
    </row>
    <row r="96" spans="1:4">
      <c r="A96" s="11" t="s">
        <v>6457</v>
      </c>
      <c r="B96" t="s">
        <v>6458</v>
      </c>
      <c r="C96" t="s">
        <v>6459</v>
      </c>
      <c r="D96" t="s">
        <v>6221</v>
      </c>
    </row>
    <row r="97" spans="1:4">
      <c r="B97" t="s">
        <v>6460</v>
      </c>
      <c r="C97" t="s">
        <v>6461</v>
      </c>
      <c r="D97" t="s">
        <v>6221</v>
      </c>
    </row>
    <row r="98" spans="1:4">
      <c r="B98" t="s">
        <v>6462</v>
      </c>
      <c r="C98" t="s">
        <v>6463</v>
      </c>
      <c r="D98" t="s">
        <v>6221</v>
      </c>
    </row>
    <row r="99" spans="1:4">
      <c r="A99" s="11" t="s">
        <v>6464</v>
      </c>
      <c r="B99" t="s">
        <v>6465</v>
      </c>
      <c r="C99" t="s">
        <v>6466</v>
      </c>
      <c r="D99" t="s">
        <v>6467</v>
      </c>
    </row>
    <row r="100" spans="1:4">
      <c r="B100" t="s">
        <v>6468</v>
      </c>
      <c r="C100" t="s">
        <v>6469</v>
      </c>
      <c r="D100" t="s">
        <v>6467</v>
      </c>
    </row>
    <row r="101" spans="1:4">
      <c r="B101" t="s">
        <v>6470</v>
      </c>
      <c r="C101" t="s">
        <v>6471</v>
      </c>
      <c r="D101" t="s">
        <v>6467</v>
      </c>
    </row>
    <row r="102" spans="1:4">
      <c r="B102" t="s">
        <v>6472</v>
      </c>
      <c r="C102" t="s">
        <v>6473</v>
      </c>
      <c r="D102" t="s">
        <v>6467</v>
      </c>
    </row>
    <row r="103" spans="1:4">
      <c r="B103" t="s">
        <v>6474</v>
      </c>
      <c r="C103" t="s">
        <v>6475</v>
      </c>
      <c r="D103" t="s">
        <v>6467</v>
      </c>
    </row>
    <row r="104" spans="1:4">
      <c r="A104" s="11" t="s">
        <v>6476</v>
      </c>
      <c r="B104" t="s">
        <v>6477</v>
      </c>
      <c r="C104" t="s">
        <v>6478</v>
      </c>
      <c r="D104" t="s">
        <v>6467</v>
      </c>
    </row>
    <row r="105" spans="1:4">
      <c r="A105" s="11" t="s">
        <v>6479</v>
      </c>
      <c r="B105" t="s">
        <v>6480</v>
      </c>
      <c r="C105" t="s">
        <v>6481</v>
      </c>
      <c r="D105" t="s">
        <v>6467</v>
      </c>
    </row>
    <row r="106" spans="1:4">
      <c r="B106" t="s">
        <v>6482</v>
      </c>
      <c r="C106" t="s">
        <v>6483</v>
      </c>
      <c r="D106" t="s">
        <v>6467</v>
      </c>
    </row>
    <row r="107" spans="1:4">
      <c r="B107" t="s">
        <v>6484</v>
      </c>
      <c r="C107" t="s">
        <v>6485</v>
      </c>
      <c r="D107" t="s">
        <v>6467</v>
      </c>
    </row>
    <row r="108" spans="1:4">
      <c r="A108" s="11" t="s">
        <v>6486</v>
      </c>
      <c r="B108" t="s">
        <v>6487</v>
      </c>
      <c r="C108" t="s">
        <v>6488</v>
      </c>
      <c r="D108" t="s">
        <v>6467</v>
      </c>
    </row>
    <row r="109" spans="1:4">
      <c r="A109" s="11" t="s">
        <v>6489</v>
      </c>
      <c r="B109" t="s">
        <v>6490</v>
      </c>
      <c r="C109" t="s">
        <v>6491</v>
      </c>
      <c r="D109" t="s">
        <v>6467</v>
      </c>
    </row>
    <row r="110" spans="1:4">
      <c r="A110" s="11" t="s">
        <v>6492</v>
      </c>
      <c r="B110" t="s">
        <v>6493</v>
      </c>
      <c r="C110" t="s">
        <v>6494</v>
      </c>
      <c r="D110" t="s">
        <v>6467</v>
      </c>
    </row>
    <row r="111" spans="1:4">
      <c r="A111" s="12" t="s">
        <v>6495</v>
      </c>
      <c r="B111" t="s">
        <v>6493</v>
      </c>
      <c r="C111" t="s">
        <v>6494</v>
      </c>
      <c r="D111" t="s">
        <v>6467</v>
      </c>
    </row>
    <row r="112" spans="1:4">
      <c r="A112" s="12" t="s">
        <v>6496</v>
      </c>
      <c r="B112" t="s">
        <v>6493</v>
      </c>
      <c r="C112" t="s">
        <v>6494</v>
      </c>
      <c r="D112" t="s">
        <v>6467</v>
      </c>
    </row>
    <row r="113" spans="1:4">
      <c r="A113" s="12" t="s">
        <v>6497</v>
      </c>
      <c r="B113" t="s">
        <v>6493</v>
      </c>
      <c r="C113" t="s">
        <v>6494</v>
      </c>
      <c r="D113" t="s">
        <v>6467</v>
      </c>
    </row>
    <row r="114" spans="1:4">
      <c r="B114" t="s">
        <v>6498</v>
      </c>
      <c r="C114" t="s">
        <v>6499</v>
      </c>
      <c r="D114" t="s">
        <v>6467</v>
      </c>
    </row>
    <row r="115" spans="1:4">
      <c r="B115" t="s">
        <v>6500</v>
      </c>
      <c r="C115" t="s">
        <v>6501</v>
      </c>
      <c r="D115" t="s">
        <v>6467</v>
      </c>
    </row>
    <row r="116" spans="1:4">
      <c r="B116" t="s">
        <v>6502</v>
      </c>
      <c r="C116" t="s">
        <v>6503</v>
      </c>
      <c r="D116" t="s">
        <v>6467</v>
      </c>
    </row>
    <row r="117" spans="1:4">
      <c r="B117" t="s">
        <v>6504</v>
      </c>
      <c r="C117" t="s">
        <v>6505</v>
      </c>
      <c r="D117" t="s">
        <v>6467</v>
      </c>
    </row>
    <row r="118" spans="1:4">
      <c r="B118" t="s">
        <v>6506</v>
      </c>
      <c r="C118" t="s">
        <v>6507</v>
      </c>
      <c r="D118" t="s">
        <v>6467</v>
      </c>
    </row>
    <row r="119" spans="1:4">
      <c r="A119" s="11" t="s">
        <v>6508</v>
      </c>
      <c r="B119" t="s">
        <v>6509</v>
      </c>
      <c r="C119" t="s">
        <v>6510</v>
      </c>
      <c r="D119" t="s">
        <v>6467</v>
      </c>
    </row>
    <row r="120" spans="1:4">
      <c r="A120" s="11" t="s">
        <v>6511</v>
      </c>
      <c r="B120" t="s">
        <v>6512</v>
      </c>
      <c r="C120" t="s">
        <v>6513</v>
      </c>
      <c r="D120" t="s">
        <v>6467</v>
      </c>
    </row>
    <row r="121" spans="1:4">
      <c r="A121" s="11" t="s">
        <v>6514</v>
      </c>
      <c r="B121" t="s">
        <v>6515</v>
      </c>
      <c r="C121" t="s">
        <v>6516</v>
      </c>
      <c r="D121" t="s">
        <v>6467</v>
      </c>
    </row>
    <row r="122" spans="1:4">
      <c r="A122" s="11" t="s">
        <v>6517</v>
      </c>
      <c r="B122" t="s">
        <v>6518</v>
      </c>
      <c r="C122" t="s">
        <v>6519</v>
      </c>
      <c r="D122" t="s">
        <v>6467</v>
      </c>
    </row>
    <row r="123" spans="1:4">
      <c r="A123" s="11" t="s">
        <v>6517</v>
      </c>
      <c r="B123" t="s">
        <v>6520</v>
      </c>
      <c r="C123" t="s">
        <v>6521</v>
      </c>
      <c r="D123" t="s">
        <v>6467</v>
      </c>
    </row>
    <row r="124" spans="1:4">
      <c r="B124" t="s">
        <v>6522</v>
      </c>
      <c r="C124" t="s">
        <v>6523</v>
      </c>
      <c r="D124" t="s">
        <v>6467</v>
      </c>
    </row>
    <row r="125" spans="1:4">
      <c r="B125" t="s">
        <v>6524</v>
      </c>
      <c r="C125" t="s">
        <v>6525</v>
      </c>
      <c r="D125" t="s">
        <v>6467</v>
      </c>
    </row>
    <row r="126" spans="1:4">
      <c r="B126" t="s">
        <v>6526</v>
      </c>
      <c r="C126" t="s">
        <v>6527</v>
      </c>
      <c r="D126" t="s">
        <v>6467</v>
      </c>
    </row>
    <row r="127" spans="1:4">
      <c r="A127" s="11" t="s">
        <v>6528</v>
      </c>
      <c r="B127" t="s">
        <v>6529</v>
      </c>
      <c r="C127" t="s">
        <v>6530</v>
      </c>
      <c r="D127" t="s">
        <v>6467</v>
      </c>
    </row>
    <row r="128" spans="1:4">
      <c r="B128" t="s">
        <v>6531</v>
      </c>
      <c r="C128" t="s">
        <v>6532</v>
      </c>
      <c r="D128" t="s">
        <v>6467</v>
      </c>
    </row>
    <row r="129" spans="2:4">
      <c r="B129" t="s">
        <v>6533</v>
      </c>
      <c r="C129" t="s">
        <v>6534</v>
      </c>
      <c r="D129" t="s">
        <v>6467</v>
      </c>
    </row>
    <row r="130" spans="2:4">
      <c r="B130" t="s">
        <v>6535</v>
      </c>
      <c r="C130" t="s">
        <v>6536</v>
      </c>
      <c r="D130" t="s">
        <v>6467</v>
      </c>
    </row>
    <row r="131" spans="2:4">
      <c r="B131" t="s">
        <v>6537</v>
      </c>
      <c r="C131" t="s">
        <v>6538</v>
      </c>
      <c r="D131" t="s">
        <v>6467</v>
      </c>
    </row>
    <row r="132" spans="2:4">
      <c r="B132" t="s">
        <v>6539</v>
      </c>
      <c r="C132" t="s">
        <v>6540</v>
      </c>
      <c r="D132" t="s">
        <v>6467</v>
      </c>
    </row>
    <row r="133" spans="2:4">
      <c r="B133" t="s">
        <v>6541</v>
      </c>
      <c r="C133" t="s">
        <v>6542</v>
      </c>
      <c r="D133" t="s">
        <v>6467</v>
      </c>
    </row>
    <row r="134" spans="2:4">
      <c r="B134" t="s">
        <v>6543</v>
      </c>
      <c r="C134" t="s">
        <v>6544</v>
      </c>
      <c r="D134" t="s">
        <v>6467</v>
      </c>
    </row>
    <row r="135" spans="2:4">
      <c r="B135" t="s">
        <v>6545</v>
      </c>
      <c r="C135" t="s">
        <v>6546</v>
      </c>
      <c r="D135" t="s">
        <v>6467</v>
      </c>
    </row>
    <row r="136" spans="2:4">
      <c r="B136" t="s">
        <v>6547</v>
      </c>
      <c r="C136" t="s">
        <v>6548</v>
      </c>
      <c r="D136" t="s">
        <v>6467</v>
      </c>
    </row>
    <row r="137" spans="2:4">
      <c r="B137" t="s">
        <v>6549</v>
      </c>
      <c r="C137" t="s">
        <v>6550</v>
      </c>
      <c r="D137" t="s">
        <v>6467</v>
      </c>
    </row>
    <row r="138" spans="2:4">
      <c r="B138" t="s">
        <v>6551</v>
      </c>
      <c r="C138" t="s">
        <v>6552</v>
      </c>
      <c r="D138" t="s">
        <v>6467</v>
      </c>
    </row>
    <row r="139" spans="2:4">
      <c r="B139" t="s">
        <v>6553</v>
      </c>
      <c r="C139" t="s">
        <v>6554</v>
      </c>
      <c r="D139" t="s">
        <v>6467</v>
      </c>
    </row>
    <row r="140" spans="2:4">
      <c r="B140" t="s">
        <v>6555</v>
      </c>
      <c r="C140" t="s">
        <v>6556</v>
      </c>
      <c r="D140" t="s">
        <v>6467</v>
      </c>
    </row>
    <row r="141" spans="2:4">
      <c r="B141" t="s">
        <v>6557</v>
      </c>
      <c r="C141" t="s">
        <v>6558</v>
      </c>
      <c r="D141" t="s">
        <v>6467</v>
      </c>
    </row>
    <row r="142" spans="2:4">
      <c r="B142" t="s">
        <v>6559</v>
      </c>
      <c r="C142" t="s">
        <v>6560</v>
      </c>
      <c r="D142" t="s">
        <v>6467</v>
      </c>
    </row>
    <row r="143" spans="2:4">
      <c r="B143" t="s">
        <v>6561</v>
      </c>
      <c r="C143" t="s">
        <v>6562</v>
      </c>
      <c r="D143" t="s">
        <v>6467</v>
      </c>
    </row>
    <row r="144" spans="2:4">
      <c r="B144" t="s">
        <v>6563</v>
      </c>
      <c r="C144" t="s">
        <v>6564</v>
      </c>
      <c r="D144" t="s">
        <v>6467</v>
      </c>
    </row>
    <row r="145" spans="2:4">
      <c r="B145" t="s">
        <v>6565</v>
      </c>
      <c r="C145" t="s">
        <v>6566</v>
      </c>
      <c r="D145" t="s">
        <v>6467</v>
      </c>
    </row>
    <row r="146" spans="2:4">
      <c r="B146" t="s">
        <v>6567</v>
      </c>
      <c r="C146" t="s">
        <v>6568</v>
      </c>
      <c r="D146" t="s">
        <v>6467</v>
      </c>
    </row>
    <row r="147" spans="2:4">
      <c r="B147" t="s">
        <v>6569</v>
      </c>
      <c r="C147" t="s">
        <v>6570</v>
      </c>
      <c r="D147" t="s">
        <v>6467</v>
      </c>
    </row>
    <row r="148" spans="2:4">
      <c r="B148" t="s">
        <v>6571</v>
      </c>
      <c r="C148" t="s">
        <v>6572</v>
      </c>
      <c r="D148" t="s">
        <v>6467</v>
      </c>
    </row>
    <row r="149" spans="2:4">
      <c r="B149" t="s">
        <v>6573</v>
      </c>
      <c r="C149" t="s">
        <v>6574</v>
      </c>
      <c r="D149" t="s">
        <v>6467</v>
      </c>
    </row>
    <row r="150" spans="2:4">
      <c r="B150" t="s">
        <v>6575</v>
      </c>
      <c r="C150" t="s">
        <v>6576</v>
      </c>
      <c r="D150" t="s">
        <v>6467</v>
      </c>
    </row>
    <row r="151" spans="2:4">
      <c r="B151" t="s">
        <v>6577</v>
      </c>
      <c r="C151" t="s">
        <v>6578</v>
      </c>
      <c r="D151" t="s">
        <v>6467</v>
      </c>
    </row>
    <row r="152" spans="2:4">
      <c r="B152" t="s">
        <v>6579</v>
      </c>
      <c r="C152" t="s">
        <v>6580</v>
      </c>
      <c r="D152" t="s">
        <v>6467</v>
      </c>
    </row>
    <row r="153" spans="2:4">
      <c r="B153" t="s">
        <v>6581</v>
      </c>
      <c r="C153" t="s">
        <v>6582</v>
      </c>
      <c r="D153" t="s">
        <v>6467</v>
      </c>
    </row>
    <row r="154" spans="2:4">
      <c r="B154" t="s">
        <v>6583</v>
      </c>
      <c r="C154" t="s">
        <v>6584</v>
      </c>
      <c r="D154" t="s">
        <v>6467</v>
      </c>
    </row>
    <row r="155" spans="2:4">
      <c r="B155" t="s">
        <v>6585</v>
      </c>
      <c r="C155" t="s">
        <v>6586</v>
      </c>
      <c r="D155" t="s">
        <v>6467</v>
      </c>
    </row>
    <row r="156" spans="2:4">
      <c r="B156" t="s">
        <v>6587</v>
      </c>
      <c r="C156" t="s">
        <v>6588</v>
      </c>
      <c r="D156" t="s">
        <v>6467</v>
      </c>
    </row>
    <row r="157" spans="2:4">
      <c r="B157" t="s">
        <v>6589</v>
      </c>
      <c r="C157" t="s">
        <v>6590</v>
      </c>
      <c r="D157" t="s">
        <v>6467</v>
      </c>
    </row>
    <row r="158" spans="2:4">
      <c r="B158" t="s">
        <v>6591</v>
      </c>
      <c r="C158" t="s">
        <v>6592</v>
      </c>
      <c r="D158" t="s">
        <v>6467</v>
      </c>
    </row>
    <row r="159" spans="2:4">
      <c r="B159" t="s">
        <v>6593</v>
      </c>
      <c r="C159" t="s">
        <v>6594</v>
      </c>
      <c r="D159" t="s">
        <v>6467</v>
      </c>
    </row>
    <row r="160" spans="2:4">
      <c r="B160" t="s">
        <v>6595</v>
      </c>
      <c r="C160" t="s">
        <v>6596</v>
      </c>
      <c r="D160" t="s">
        <v>6467</v>
      </c>
    </row>
    <row r="161" spans="1:4">
      <c r="B161" t="s">
        <v>6597</v>
      </c>
      <c r="C161" t="s">
        <v>6598</v>
      </c>
      <c r="D161" t="s">
        <v>6467</v>
      </c>
    </row>
    <row r="162" spans="1:4">
      <c r="B162" t="s">
        <v>6599</v>
      </c>
      <c r="C162" t="s">
        <v>6600</v>
      </c>
      <c r="D162" t="s">
        <v>6467</v>
      </c>
    </row>
    <row r="163" spans="1:4">
      <c r="B163" t="s">
        <v>6601</v>
      </c>
      <c r="C163" t="s">
        <v>6602</v>
      </c>
      <c r="D163" t="s">
        <v>6467</v>
      </c>
    </row>
    <row r="164" spans="1:4">
      <c r="B164" t="s">
        <v>6603</v>
      </c>
      <c r="C164" t="s">
        <v>6604</v>
      </c>
      <c r="D164" t="s">
        <v>6467</v>
      </c>
    </row>
    <row r="165" spans="1:4">
      <c r="B165" t="s">
        <v>6605</v>
      </c>
      <c r="C165" t="s">
        <v>6606</v>
      </c>
      <c r="D165" t="s">
        <v>6467</v>
      </c>
    </row>
    <row r="166" spans="1:4">
      <c r="B166" t="s">
        <v>6607</v>
      </c>
      <c r="C166" t="s">
        <v>6608</v>
      </c>
      <c r="D166" t="s">
        <v>6467</v>
      </c>
    </row>
    <row r="167" spans="1:4">
      <c r="B167" t="s">
        <v>6609</v>
      </c>
      <c r="C167" t="s">
        <v>6610</v>
      </c>
      <c r="D167" t="s">
        <v>6467</v>
      </c>
    </row>
    <row r="168" spans="1:4">
      <c r="B168" t="s">
        <v>6611</v>
      </c>
      <c r="C168" t="s">
        <v>6612</v>
      </c>
      <c r="D168" t="s">
        <v>6467</v>
      </c>
    </row>
    <row r="169" spans="1:4">
      <c r="B169" t="s">
        <v>6613</v>
      </c>
      <c r="C169" t="s">
        <v>6614</v>
      </c>
      <c r="D169" t="s">
        <v>6467</v>
      </c>
    </row>
    <row r="170" spans="1:4">
      <c r="A170" s="11" t="s">
        <v>6615</v>
      </c>
      <c r="B170" t="s">
        <v>6616</v>
      </c>
      <c r="C170" t="s">
        <v>6617</v>
      </c>
      <c r="D170" t="s">
        <v>6467</v>
      </c>
    </row>
    <row r="171" spans="1:4">
      <c r="B171" t="s">
        <v>6618</v>
      </c>
      <c r="C171" t="s">
        <v>6619</v>
      </c>
      <c r="D171" t="s">
        <v>6467</v>
      </c>
    </row>
    <row r="172" spans="1:4">
      <c r="B172" t="s">
        <v>6620</v>
      </c>
      <c r="C172" t="s">
        <v>6621</v>
      </c>
      <c r="D172" t="s">
        <v>6467</v>
      </c>
    </row>
    <row r="173" spans="1:4">
      <c r="B173" t="s">
        <v>6622</v>
      </c>
      <c r="C173" t="s">
        <v>6623</v>
      </c>
      <c r="D173" t="s">
        <v>6467</v>
      </c>
    </row>
    <row r="174" spans="1:4">
      <c r="B174" t="s">
        <v>6624</v>
      </c>
      <c r="C174" t="s">
        <v>6625</v>
      </c>
      <c r="D174" t="s">
        <v>6467</v>
      </c>
    </row>
    <row r="175" spans="1:4">
      <c r="B175" t="s">
        <v>6626</v>
      </c>
      <c r="C175" t="s">
        <v>6627</v>
      </c>
      <c r="D175" t="s">
        <v>6467</v>
      </c>
    </row>
    <row r="176" spans="1:4">
      <c r="B176" t="s">
        <v>6628</v>
      </c>
      <c r="C176" t="s">
        <v>6629</v>
      </c>
      <c r="D176" t="s">
        <v>6467</v>
      </c>
    </row>
    <row r="177" spans="2:4">
      <c r="B177" t="s">
        <v>6630</v>
      </c>
      <c r="C177" t="s">
        <v>6631</v>
      </c>
      <c r="D177" t="s">
        <v>6467</v>
      </c>
    </row>
    <row r="178" spans="2:4">
      <c r="B178" t="s">
        <v>6632</v>
      </c>
      <c r="C178" t="s">
        <v>6633</v>
      </c>
      <c r="D178" t="s">
        <v>6467</v>
      </c>
    </row>
    <row r="179" spans="2:4">
      <c r="B179" t="s">
        <v>6634</v>
      </c>
      <c r="C179" t="s">
        <v>6635</v>
      </c>
      <c r="D179" t="s">
        <v>6467</v>
      </c>
    </row>
    <row r="180" spans="2:4">
      <c r="B180" t="s">
        <v>6636</v>
      </c>
      <c r="C180" t="s">
        <v>6637</v>
      </c>
      <c r="D180" t="s">
        <v>6467</v>
      </c>
    </row>
    <row r="181" spans="2:4">
      <c r="B181" t="s">
        <v>6638</v>
      </c>
      <c r="C181" t="s">
        <v>6639</v>
      </c>
      <c r="D181" t="s">
        <v>6467</v>
      </c>
    </row>
    <row r="182" spans="2:4">
      <c r="B182" t="s">
        <v>6640</v>
      </c>
      <c r="C182" t="s">
        <v>6641</v>
      </c>
      <c r="D182" t="s">
        <v>6467</v>
      </c>
    </row>
    <row r="183" spans="2:4">
      <c r="B183" t="s">
        <v>6642</v>
      </c>
      <c r="C183" t="s">
        <v>6643</v>
      </c>
      <c r="D183" t="s">
        <v>6467</v>
      </c>
    </row>
    <row r="184" spans="2:4">
      <c r="B184" t="s">
        <v>6644</v>
      </c>
      <c r="C184" t="s">
        <v>6645</v>
      </c>
      <c r="D184" t="s">
        <v>6467</v>
      </c>
    </row>
    <row r="185" spans="2:4">
      <c r="B185" t="s">
        <v>6646</v>
      </c>
      <c r="C185" t="s">
        <v>6647</v>
      </c>
      <c r="D185" t="s">
        <v>6467</v>
      </c>
    </row>
    <row r="186" spans="2:4">
      <c r="B186" t="s">
        <v>6648</v>
      </c>
      <c r="C186" t="s">
        <v>6649</v>
      </c>
      <c r="D186" t="s">
        <v>6467</v>
      </c>
    </row>
    <row r="187" spans="2:4">
      <c r="B187" t="s">
        <v>6650</v>
      </c>
      <c r="C187" t="s">
        <v>6651</v>
      </c>
      <c r="D187" t="s">
        <v>6467</v>
      </c>
    </row>
    <row r="188" spans="2:4">
      <c r="B188" t="s">
        <v>6652</v>
      </c>
      <c r="C188" t="s">
        <v>6653</v>
      </c>
      <c r="D188" t="s">
        <v>6467</v>
      </c>
    </row>
    <row r="189" spans="2:4">
      <c r="B189" t="s">
        <v>6654</v>
      </c>
      <c r="C189" t="s">
        <v>6655</v>
      </c>
      <c r="D189" t="s">
        <v>6467</v>
      </c>
    </row>
    <row r="190" spans="2:4">
      <c r="B190" t="s">
        <v>6656</v>
      </c>
      <c r="C190" t="s">
        <v>6657</v>
      </c>
      <c r="D190" t="s">
        <v>6467</v>
      </c>
    </row>
    <row r="191" spans="2:4">
      <c r="B191" t="s">
        <v>6658</v>
      </c>
      <c r="C191" t="s">
        <v>6659</v>
      </c>
      <c r="D191" t="s">
        <v>6467</v>
      </c>
    </row>
    <row r="192" spans="2:4">
      <c r="B192" t="s">
        <v>6660</v>
      </c>
      <c r="C192" t="s">
        <v>6659</v>
      </c>
      <c r="D192" t="s">
        <v>6467</v>
      </c>
    </row>
    <row r="193" spans="2:4">
      <c r="B193" t="s">
        <v>6661</v>
      </c>
      <c r="C193" t="s">
        <v>6662</v>
      </c>
      <c r="D193" t="s">
        <v>6467</v>
      </c>
    </row>
    <row r="194" spans="2:4">
      <c r="B194" t="s">
        <v>6663</v>
      </c>
      <c r="C194" t="s">
        <v>6664</v>
      </c>
      <c r="D194" t="s">
        <v>6467</v>
      </c>
    </row>
    <row r="195" spans="2:4">
      <c r="B195" t="s">
        <v>6665</v>
      </c>
      <c r="C195" t="s">
        <v>6666</v>
      </c>
      <c r="D195" t="s">
        <v>6467</v>
      </c>
    </row>
    <row r="196" spans="2:4">
      <c r="B196" t="s">
        <v>6667</v>
      </c>
      <c r="C196" t="s">
        <v>6668</v>
      </c>
      <c r="D196" t="s">
        <v>6467</v>
      </c>
    </row>
    <row r="197" spans="2:4">
      <c r="B197" t="s">
        <v>6669</v>
      </c>
      <c r="C197" t="s">
        <v>6670</v>
      </c>
      <c r="D197" t="s">
        <v>6467</v>
      </c>
    </row>
    <row r="198" spans="2:4">
      <c r="B198" t="s">
        <v>6671</v>
      </c>
      <c r="C198" t="s">
        <v>6672</v>
      </c>
      <c r="D198" t="s">
        <v>6467</v>
      </c>
    </row>
    <row r="199" spans="2:4">
      <c r="B199" t="s">
        <v>6673</v>
      </c>
      <c r="C199" t="s">
        <v>6674</v>
      </c>
      <c r="D199" t="s">
        <v>6467</v>
      </c>
    </row>
    <row r="200" spans="2:4">
      <c r="B200" t="s">
        <v>6675</v>
      </c>
      <c r="C200" t="s">
        <v>6676</v>
      </c>
      <c r="D200" t="s">
        <v>6467</v>
      </c>
    </row>
    <row r="201" spans="2:4">
      <c r="B201" t="s">
        <v>6677</v>
      </c>
      <c r="C201" t="s">
        <v>6678</v>
      </c>
      <c r="D201" t="s">
        <v>6467</v>
      </c>
    </row>
    <row r="202" spans="2:4">
      <c r="B202" t="s">
        <v>6679</v>
      </c>
      <c r="C202" t="s">
        <v>6680</v>
      </c>
      <c r="D202" t="s">
        <v>6467</v>
      </c>
    </row>
    <row r="203" spans="2:4">
      <c r="B203" t="s">
        <v>6681</v>
      </c>
      <c r="C203" t="s">
        <v>6682</v>
      </c>
      <c r="D203" t="s">
        <v>6467</v>
      </c>
    </row>
    <row r="204" spans="2:4">
      <c r="B204" t="s">
        <v>6683</v>
      </c>
      <c r="C204" t="s">
        <v>6684</v>
      </c>
      <c r="D204" t="s">
        <v>6467</v>
      </c>
    </row>
    <row r="205" spans="2:4">
      <c r="B205" t="s">
        <v>6685</v>
      </c>
      <c r="C205" t="s">
        <v>6686</v>
      </c>
      <c r="D205" t="s">
        <v>6467</v>
      </c>
    </row>
    <row r="206" spans="2:4">
      <c r="B206" t="s">
        <v>6687</v>
      </c>
      <c r="C206" t="s">
        <v>6688</v>
      </c>
      <c r="D206" t="s">
        <v>6467</v>
      </c>
    </row>
    <row r="207" spans="2:4">
      <c r="B207" t="s">
        <v>6689</v>
      </c>
      <c r="C207" t="s">
        <v>6690</v>
      </c>
      <c r="D207" t="s">
        <v>6467</v>
      </c>
    </row>
    <row r="208" spans="2:4">
      <c r="B208" t="s">
        <v>6691</v>
      </c>
      <c r="C208" t="s">
        <v>6692</v>
      </c>
      <c r="D208" t="s">
        <v>6467</v>
      </c>
    </row>
    <row r="209" spans="2:4">
      <c r="B209" t="s">
        <v>6693</v>
      </c>
      <c r="C209" t="s">
        <v>6694</v>
      </c>
      <c r="D209" t="s">
        <v>6467</v>
      </c>
    </row>
    <row r="210" spans="2:4">
      <c r="B210" t="s">
        <v>6695</v>
      </c>
      <c r="C210" t="s">
        <v>6696</v>
      </c>
      <c r="D210" t="s">
        <v>6467</v>
      </c>
    </row>
    <row r="211" spans="2:4">
      <c r="B211" t="s">
        <v>6697</v>
      </c>
      <c r="C211" t="s">
        <v>6698</v>
      </c>
      <c r="D211" t="s">
        <v>6467</v>
      </c>
    </row>
    <row r="212" spans="2:4">
      <c r="B212" t="s">
        <v>6699</v>
      </c>
      <c r="C212" t="s">
        <v>6700</v>
      </c>
      <c r="D212" t="s">
        <v>6467</v>
      </c>
    </row>
    <row r="213" spans="2:4">
      <c r="B213" t="s">
        <v>6701</v>
      </c>
      <c r="C213" t="s">
        <v>6702</v>
      </c>
      <c r="D213" t="s">
        <v>6467</v>
      </c>
    </row>
    <row r="214" spans="2:4">
      <c r="B214" t="s">
        <v>6703</v>
      </c>
      <c r="C214" t="s">
        <v>6704</v>
      </c>
      <c r="D214" t="s">
        <v>6467</v>
      </c>
    </row>
    <row r="215" spans="2:4">
      <c r="B215" t="s">
        <v>6705</v>
      </c>
      <c r="C215" t="s">
        <v>5151</v>
      </c>
      <c r="D215" t="s">
        <v>6467</v>
      </c>
    </row>
    <row r="216" spans="2:4">
      <c r="B216" t="s">
        <v>6706</v>
      </c>
      <c r="C216" t="s">
        <v>6707</v>
      </c>
      <c r="D216" t="s">
        <v>6467</v>
      </c>
    </row>
    <row r="217" spans="2:4">
      <c r="B217" t="s">
        <v>6708</v>
      </c>
      <c r="C217" t="s">
        <v>6709</v>
      </c>
      <c r="D217" t="s">
        <v>6467</v>
      </c>
    </row>
    <row r="218" spans="2:4">
      <c r="B218" t="s">
        <v>6710</v>
      </c>
      <c r="C218" t="s">
        <v>6711</v>
      </c>
      <c r="D218" t="s">
        <v>6467</v>
      </c>
    </row>
    <row r="219" spans="2:4">
      <c r="B219" t="s">
        <v>6712</v>
      </c>
      <c r="C219" t="s">
        <v>6713</v>
      </c>
      <c r="D219" t="s">
        <v>6467</v>
      </c>
    </row>
    <row r="220" spans="2:4">
      <c r="B220" t="s">
        <v>6714</v>
      </c>
      <c r="C220" t="s">
        <v>6715</v>
      </c>
      <c r="D220" t="s">
        <v>6467</v>
      </c>
    </row>
    <row r="221" spans="2:4">
      <c r="B221" t="s">
        <v>6716</v>
      </c>
      <c r="C221" t="s">
        <v>6717</v>
      </c>
      <c r="D221" t="s">
        <v>6467</v>
      </c>
    </row>
    <row r="222" spans="2:4">
      <c r="B222" t="s">
        <v>6718</v>
      </c>
      <c r="C222" t="s">
        <v>6719</v>
      </c>
      <c r="D222" t="s">
        <v>6467</v>
      </c>
    </row>
    <row r="223" spans="2:4">
      <c r="B223" t="s">
        <v>6720</v>
      </c>
      <c r="C223" t="s">
        <v>6721</v>
      </c>
      <c r="D223" t="s">
        <v>6467</v>
      </c>
    </row>
    <row r="224" spans="2:4">
      <c r="B224" t="s">
        <v>6722</v>
      </c>
      <c r="C224" t="s">
        <v>6723</v>
      </c>
      <c r="D224" t="s">
        <v>6467</v>
      </c>
    </row>
    <row r="225" spans="2:4">
      <c r="B225" t="s">
        <v>6724</v>
      </c>
      <c r="C225" t="s">
        <v>6725</v>
      </c>
      <c r="D225" t="s">
        <v>6467</v>
      </c>
    </row>
    <row r="226" spans="2:4">
      <c r="B226" t="s">
        <v>6726</v>
      </c>
      <c r="C226" t="s">
        <v>6727</v>
      </c>
      <c r="D226" t="s">
        <v>6467</v>
      </c>
    </row>
    <row r="227" spans="2:4">
      <c r="B227" t="s">
        <v>6728</v>
      </c>
      <c r="C227" t="s">
        <v>6729</v>
      </c>
      <c r="D227" t="s">
        <v>6467</v>
      </c>
    </row>
    <row r="228" spans="2:4">
      <c r="B228" t="s">
        <v>6730</v>
      </c>
      <c r="C228" t="s">
        <v>6731</v>
      </c>
      <c r="D228" t="s">
        <v>6467</v>
      </c>
    </row>
    <row r="229" spans="2:4">
      <c r="B229" t="s">
        <v>6732</v>
      </c>
      <c r="C229" t="s">
        <v>6733</v>
      </c>
      <c r="D229" t="s">
        <v>6467</v>
      </c>
    </row>
    <row r="230" spans="2:4">
      <c r="B230" t="s">
        <v>6734</v>
      </c>
      <c r="C230" t="s">
        <v>6735</v>
      </c>
      <c r="D230" t="s">
        <v>6467</v>
      </c>
    </row>
    <row r="231" spans="2:4">
      <c r="B231" t="s">
        <v>6736</v>
      </c>
      <c r="C231" t="s">
        <v>6737</v>
      </c>
      <c r="D231" t="s">
        <v>6467</v>
      </c>
    </row>
    <row r="232" spans="2:4">
      <c r="B232" t="s">
        <v>6738</v>
      </c>
      <c r="C232" t="s">
        <v>6739</v>
      </c>
      <c r="D232" t="s">
        <v>6467</v>
      </c>
    </row>
    <row r="233" spans="2:4">
      <c r="B233" t="s">
        <v>6740</v>
      </c>
      <c r="C233" t="s">
        <v>6741</v>
      </c>
      <c r="D233" t="s">
        <v>6467</v>
      </c>
    </row>
    <row r="234" spans="2:4">
      <c r="B234" t="s">
        <v>6742</v>
      </c>
      <c r="C234" t="s">
        <v>6743</v>
      </c>
      <c r="D234" t="s">
        <v>6467</v>
      </c>
    </row>
    <row r="235" spans="2:4">
      <c r="B235" t="s">
        <v>6744</v>
      </c>
      <c r="C235" t="s">
        <v>6745</v>
      </c>
      <c r="D235" t="s">
        <v>6467</v>
      </c>
    </row>
    <row r="236" spans="2:4">
      <c r="B236" t="s">
        <v>6746</v>
      </c>
      <c r="C236" t="s">
        <v>6747</v>
      </c>
      <c r="D236" t="s">
        <v>6467</v>
      </c>
    </row>
    <row r="237" spans="2:4">
      <c r="B237" t="s">
        <v>6748</v>
      </c>
      <c r="C237" t="s">
        <v>6749</v>
      </c>
      <c r="D237" t="s">
        <v>6467</v>
      </c>
    </row>
    <row r="238" spans="2:4">
      <c r="B238" t="s">
        <v>6750</v>
      </c>
      <c r="C238" t="s">
        <v>6751</v>
      </c>
      <c r="D238" t="s">
        <v>6467</v>
      </c>
    </row>
    <row r="239" spans="2:4">
      <c r="B239" t="s">
        <v>6752</v>
      </c>
      <c r="C239" t="s">
        <v>6753</v>
      </c>
      <c r="D239" t="s">
        <v>6467</v>
      </c>
    </row>
    <row r="240" spans="2:4">
      <c r="B240" t="s">
        <v>6754</v>
      </c>
      <c r="C240" t="s">
        <v>6755</v>
      </c>
      <c r="D240" t="s">
        <v>6467</v>
      </c>
    </row>
    <row r="241" spans="1:4">
      <c r="B241" t="s">
        <v>6756</v>
      </c>
      <c r="C241" t="s">
        <v>6757</v>
      </c>
      <c r="D241" t="s">
        <v>6467</v>
      </c>
    </row>
    <row r="242" spans="1:4">
      <c r="B242" t="s">
        <v>6758</v>
      </c>
      <c r="C242" t="s">
        <v>6759</v>
      </c>
      <c r="D242" t="s">
        <v>6467</v>
      </c>
    </row>
    <row r="243" spans="1:4">
      <c r="B243" t="s">
        <v>6760</v>
      </c>
      <c r="C243" t="s">
        <v>6761</v>
      </c>
      <c r="D243" t="s">
        <v>6467</v>
      </c>
    </row>
    <row r="244" spans="1:4">
      <c r="B244" t="s">
        <v>6762</v>
      </c>
      <c r="C244" t="s">
        <v>6763</v>
      </c>
      <c r="D244" t="s">
        <v>6467</v>
      </c>
    </row>
    <row r="245" spans="1:4">
      <c r="B245" t="s">
        <v>6764</v>
      </c>
      <c r="C245" t="s">
        <v>6765</v>
      </c>
      <c r="D245" t="s">
        <v>6467</v>
      </c>
    </row>
    <row r="246" spans="1:4">
      <c r="B246" t="s">
        <v>6766</v>
      </c>
      <c r="C246" t="s">
        <v>4575</v>
      </c>
      <c r="D246" t="s">
        <v>6467</v>
      </c>
    </row>
    <row r="247" spans="1:4">
      <c r="B247" t="s">
        <v>6767</v>
      </c>
      <c r="C247" t="s">
        <v>6768</v>
      </c>
      <c r="D247" t="s">
        <v>6467</v>
      </c>
    </row>
    <row r="248" spans="1:4">
      <c r="B248" t="s">
        <v>6769</v>
      </c>
      <c r="C248" t="s">
        <v>6770</v>
      </c>
      <c r="D248" t="s">
        <v>6467</v>
      </c>
    </row>
    <row r="249" spans="1:4">
      <c r="B249" t="s">
        <v>6771</v>
      </c>
      <c r="C249" t="s">
        <v>6772</v>
      </c>
      <c r="D249" t="s">
        <v>6467</v>
      </c>
    </row>
    <row r="250" spans="1:4">
      <c r="A250" s="11" t="s">
        <v>6773</v>
      </c>
      <c r="B250" t="s">
        <v>6774</v>
      </c>
      <c r="C250" t="s">
        <v>6775</v>
      </c>
      <c r="D250" t="s">
        <v>6467</v>
      </c>
    </row>
    <row r="251" spans="1:4">
      <c r="B251" t="s">
        <v>6776</v>
      </c>
      <c r="C251" t="s">
        <v>6777</v>
      </c>
      <c r="D251" t="s">
        <v>6467</v>
      </c>
    </row>
    <row r="252" spans="1:4">
      <c r="A252" s="11" t="s">
        <v>6778</v>
      </c>
      <c r="B252" t="s">
        <v>6779</v>
      </c>
      <c r="C252" t="s">
        <v>6780</v>
      </c>
      <c r="D252" t="s">
        <v>6467</v>
      </c>
    </row>
    <row r="253" spans="1:4">
      <c r="A253" s="11" t="s">
        <v>6781</v>
      </c>
      <c r="B253" t="s">
        <v>6782</v>
      </c>
      <c r="C253" t="s">
        <v>6783</v>
      </c>
      <c r="D253" t="s">
        <v>6467</v>
      </c>
    </row>
    <row r="254" spans="1:4">
      <c r="B254" t="s">
        <v>6784</v>
      </c>
      <c r="C254" t="s">
        <v>6785</v>
      </c>
      <c r="D254" t="s">
        <v>6467</v>
      </c>
    </row>
    <row r="255" spans="1:4">
      <c r="B255" t="s">
        <v>6786</v>
      </c>
      <c r="C255" t="s">
        <v>6787</v>
      </c>
      <c r="D255" t="s">
        <v>6467</v>
      </c>
    </row>
    <row r="256" spans="1:4">
      <c r="B256" t="s">
        <v>6788</v>
      </c>
      <c r="C256" t="s">
        <v>6789</v>
      </c>
      <c r="D256" t="s">
        <v>6467</v>
      </c>
    </row>
    <row r="257" spans="1:4">
      <c r="B257" t="s">
        <v>6790</v>
      </c>
      <c r="C257" t="s">
        <v>6791</v>
      </c>
      <c r="D257" t="s">
        <v>6467</v>
      </c>
    </row>
    <row r="258" spans="1:4">
      <c r="A258" s="11" t="s">
        <v>6792</v>
      </c>
      <c r="B258" t="s">
        <v>6793</v>
      </c>
      <c r="C258" t="s">
        <v>6794</v>
      </c>
      <c r="D258" t="s">
        <v>6467</v>
      </c>
    </row>
    <row r="259" spans="1:4">
      <c r="A259" s="11" t="s">
        <v>6795</v>
      </c>
      <c r="B259" t="s">
        <v>6796</v>
      </c>
      <c r="C259" t="s">
        <v>6797</v>
      </c>
      <c r="D259" t="s">
        <v>6467</v>
      </c>
    </row>
    <row r="260" spans="1:4">
      <c r="A260" s="11" t="s">
        <v>6798</v>
      </c>
      <c r="B260" t="s">
        <v>6799</v>
      </c>
      <c r="C260" t="s">
        <v>6800</v>
      </c>
      <c r="D260" t="s">
        <v>6467</v>
      </c>
    </row>
    <row r="261" spans="1:4">
      <c r="A261" s="11" t="s">
        <v>6801</v>
      </c>
      <c r="B261" t="s">
        <v>6802</v>
      </c>
      <c r="C261" t="s">
        <v>6803</v>
      </c>
      <c r="D261" t="s">
        <v>6467</v>
      </c>
    </row>
    <row r="262" spans="1:4">
      <c r="A262" s="11" t="s">
        <v>6804</v>
      </c>
      <c r="B262" t="s">
        <v>6805</v>
      </c>
      <c r="C262" t="s">
        <v>6806</v>
      </c>
      <c r="D262" t="s">
        <v>6467</v>
      </c>
    </row>
    <row r="263" spans="1:4">
      <c r="A263" s="11" t="s">
        <v>6807</v>
      </c>
      <c r="B263" t="s">
        <v>6808</v>
      </c>
      <c r="C263" t="s">
        <v>6809</v>
      </c>
      <c r="D263" t="s">
        <v>6467</v>
      </c>
    </row>
    <row r="264" spans="1:4">
      <c r="A264" s="11" t="s">
        <v>6810</v>
      </c>
      <c r="B264" t="s">
        <v>6811</v>
      </c>
      <c r="C264" t="s">
        <v>6812</v>
      </c>
      <c r="D264" t="s">
        <v>6467</v>
      </c>
    </row>
    <row r="265" spans="1:4">
      <c r="A265" s="11" t="s">
        <v>6813</v>
      </c>
      <c r="B265" t="s">
        <v>6814</v>
      </c>
      <c r="C265" t="s">
        <v>6815</v>
      </c>
      <c r="D265" t="s">
        <v>6467</v>
      </c>
    </row>
    <row r="266" spans="1:4">
      <c r="A266" s="11" t="s">
        <v>6816</v>
      </c>
      <c r="B266" t="s">
        <v>6817</v>
      </c>
      <c r="C266" t="s">
        <v>6818</v>
      </c>
      <c r="D266" t="s">
        <v>6467</v>
      </c>
    </row>
    <row r="267" spans="1:4">
      <c r="A267" s="11" t="s">
        <v>6819</v>
      </c>
      <c r="B267" t="s">
        <v>6820</v>
      </c>
      <c r="C267" t="s">
        <v>6821</v>
      </c>
      <c r="D267" t="s">
        <v>6467</v>
      </c>
    </row>
    <row r="268" spans="1:4">
      <c r="A268" s="11" t="s">
        <v>6822</v>
      </c>
      <c r="B268" t="s">
        <v>6823</v>
      </c>
      <c r="C268" t="s">
        <v>6824</v>
      </c>
      <c r="D268" t="s">
        <v>6467</v>
      </c>
    </row>
    <row r="269" spans="1:4">
      <c r="A269" s="11" t="s">
        <v>6825</v>
      </c>
      <c r="B269" t="s">
        <v>6826</v>
      </c>
      <c r="C269" t="s">
        <v>6827</v>
      </c>
      <c r="D269" t="s">
        <v>6467</v>
      </c>
    </row>
    <row r="270" spans="1:4">
      <c r="A270" s="11" t="s">
        <v>6828</v>
      </c>
      <c r="B270" t="s">
        <v>6829</v>
      </c>
      <c r="C270" t="s">
        <v>6830</v>
      </c>
      <c r="D270" t="s">
        <v>6467</v>
      </c>
    </row>
    <row r="271" spans="1:4">
      <c r="A271" s="11" t="s">
        <v>6831</v>
      </c>
      <c r="B271" t="s">
        <v>6832</v>
      </c>
      <c r="C271" t="s">
        <v>6833</v>
      </c>
      <c r="D271" t="s">
        <v>6467</v>
      </c>
    </row>
    <row r="272" spans="1:4">
      <c r="B272" t="s">
        <v>6834</v>
      </c>
      <c r="C272" t="s">
        <v>6835</v>
      </c>
      <c r="D272" t="s">
        <v>6467</v>
      </c>
    </row>
    <row r="273" spans="1:4">
      <c r="A273" s="11" t="s">
        <v>6836</v>
      </c>
      <c r="B273" t="s">
        <v>6837</v>
      </c>
      <c r="C273" t="s">
        <v>6838</v>
      </c>
      <c r="D273" t="s">
        <v>6467</v>
      </c>
    </row>
    <row r="274" spans="1:4">
      <c r="A274" s="11" t="s">
        <v>6839</v>
      </c>
      <c r="B274" t="s">
        <v>6840</v>
      </c>
      <c r="C274" t="s">
        <v>6841</v>
      </c>
      <c r="D274" t="s">
        <v>6467</v>
      </c>
    </row>
    <row r="275" spans="1:4">
      <c r="A275" s="11" t="s">
        <v>6842</v>
      </c>
      <c r="B275" t="s">
        <v>6843</v>
      </c>
      <c r="C275" t="s">
        <v>6844</v>
      </c>
      <c r="D275" t="s">
        <v>6467</v>
      </c>
    </row>
    <row r="276" spans="1:4">
      <c r="A276" s="11" t="s">
        <v>6845</v>
      </c>
      <c r="B276" t="s">
        <v>6846</v>
      </c>
      <c r="C276" t="s">
        <v>6847</v>
      </c>
      <c r="D276" t="s">
        <v>6467</v>
      </c>
    </row>
    <row r="277" spans="1:4">
      <c r="A277" s="11" t="s">
        <v>6848</v>
      </c>
      <c r="B277" t="s">
        <v>6849</v>
      </c>
      <c r="C277" t="s">
        <v>6850</v>
      </c>
      <c r="D277" t="s">
        <v>6467</v>
      </c>
    </row>
    <row r="278" spans="1:4">
      <c r="A278" s="11" t="s">
        <v>6851</v>
      </c>
      <c r="B278" t="s">
        <v>6852</v>
      </c>
      <c r="C278" t="s">
        <v>6853</v>
      </c>
      <c r="D278" t="s">
        <v>6467</v>
      </c>
    </row>
    <row r="279" spans="1:4">
      <c r="A279" s="11" t="s">
        <v>6854</v>
      </c>
      <c r="B279" t="s">
        <v>6855</v>
      </c>
      <c r="C279" t="s">
        <v>6856</v>
      </c>
      <c r="D279" t="s">
        <v>6467</v>
      </c>
    </row>
    <row r="280" spans="1:4">
      <c r="B280" t="s">
        <v>6857</v>
      </c>
      <c r="C280" t="s">
        <v>6858</v>
      </c>
      <c r="D280" t="s">
        <v>6467</v>
      </c>
    </row>
    <row r="281" spans="1:4">
      <c r="A281" s="11" t="s">
        <v>6859</v>
      </c>
      <c r="B281" t="s">
        <v>6860</v>
      </c>
      <c r="C281" t="s">
        <v>6861</v>
      </c>
      <c r="D281" t="s">
        <v>6862</v>
      </c>
    </row>
    <row r="282" spans="1:4">
      <c r="A282" s="11" t="s">
        <v>6863</v>
      </c>
      <c r="B282" t="s">
        <v>6860</v>
      </c>
      <c r="C282" t="s">
        <v>6861</v>
      </c>
      <c r="D282" t="s">
        <v>6862</v>
      </c>
    </row>
    <row r="283" spans="1:4">
      <c r="A283" s="11" t="s">
        <v>6864</v>
      </c>
      <c r="B283" t="s">
        <v>6865</v>
      </c>
      <c r="C283" t="s">
        <v>6866</v>
      </c>
      <c r="D283" t="s">
        <v>6862</v>
      </c>
    </row>
    <row r="284" spans="1:4">
      <c r="A284" s="11" t="s">
        <v>6867</v>
      </c>
      <c r="B284" t="s">
        <v>6868</v>
      </c>
      <c r="C284" t="s">
        <v>6869</v>
      </c>
      <c r="D284" t="s">
        <v>6862</v>
      </c>
    </row>
    <row r="285" spans="1:4">
      <c r="A285" s="11" t="s">
        <v>6870</v>
      </c>
      <c r="B285" t="s">
        <v>6868</v>
      </c>
      <c r="C285" t="s">
        <v>6869</v>
      </c>
      <c r="D285" t="s">
        <v>6862</v>
      </c>
    </row>
    <row r="286" spans="1:4">
      <c r="A286" s="11" t="s">
        <v>6871</v>
      </c>
      <c r="B286" t="s">
        <v>6868</v>
      </c>
      <c r="C286" t="s">
        <v>6869</v>
      </c>
      <c r="D286" t="s">
        <v>6862</v>
      </c>
    </row>
    <row r="287" spans="1:4">
      <c r="A287" s="11" t="s">
        <v>6872</v>
      </c>
      <c r="B287" t="s">
        <v>6873</v>
      </c>
      <c r="C287" t="s">
        <v>6874</v>
      </c>
      <c r="D287" t="s">
        <v>6862</v>
      </c>
    </row>
    <row r="288" spans="1:4">
      <c r="A288" s="11" t="s">
        <v>6875</v>
      </c>
      <c r="B288" t="s">
        <v>6873</v>
      </c>
      <c r="C288" t="s">
        <v>6874</v>
      </c>
      <c r="D288" t="s">
        <v>6862</v>
      </c>
    </row>
    <row r="289" spans="1:4">
      <c r="A289" s="11" t="s">
        <v>6876</v>
      </c>
      <c r="B289" t="s">
        <v>6877</v>
      </c>
      <c r="C289" t="s">
        <v>6878</v>
      </c>
      <c r="D289" t="s">
        <v>6862</v>
      </c>
    </row>
    <row r="290" spans="1:4">
      <c r="A290" s="11" t="s">
        <v>6879</v>
      </c>
      <c r="B290" t="s">
        <v>6877</v>
      </c>
      <c r="C290" t="s">
        <v>6878</v>
      </c>
      <c r="D290" t="s">
        <v>6862</v>
      </c>
    </row>
    <row r="291" spans="1:4">
      <c r="A291" s="11" t="s">
        <v>6880</v>
      </c>
      <c r="B291" t="s">
        <v>6881</v>
      </c>
      <c r="C291" t="s">
        <v>6882</v>
      </c>
      <c r="D291" t="s">
        <v>6862</v>
      </c>
    </row>
    <row r="292" spans="1:4">
      <c r="A292" s="11" t="s">
        <v>6883</v>
      </c>
      <c r="B292" t="s">
        <v>6881</v>
      </c>
      <c r="C292" t="s">
        <v>6882</v>
      </c>
      <c r="D292" t="s">
        <v>6862</v>
      </c>
    </row>
    <row r="293" spans="1:4">
      <c r="A293" s="11" t="s">
        <v>6884</v>
      </c>
      <c r="B293" t="s">
        <v>6881</v>
      </c>
      <c r="C293" t="s">
        <v>6882</v>
      </c>
      <c r="D293" t="s">
        <v>6862</v>
      </c>
    </row>
    <row r="294" spans="1:4">
      <c r="A294" s="11" t="s">
        <v>6885</v>
      </c>
      <c r="B294" t="s">
        <v>6886</v>
      </c>
      <c r="C294" t="s">
        <v>6887</v>
      </c>
      <c r="D294" t="s">
        <v>6862</v>
      </c>
    </row>
    <row r="295" spans="1:4">
      <c r="B295" t="s">
        <v>6888</v>
      </c>
      <c r="C295" t="s">
        <v>6889</v>
      </c>
      <c r="D295" t="s">
        <v>6221</v>
      </c>
    </row>
    <row r="296" spans="1:4">
      <c r="A296">
        <v>4310</v>
      </c>
      <c r="B296" t="s">
        <v>6890</v>
      </c>
      <c r="C296" t="s">
        <v>6891</v>
      </c>
      <c r="D296" t="s">
        <v>5283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topLeftCell="A2" workbookViewId="0">
      <selection activeCell="H4" sqref="H4"/>
    </sheetView>
  </sheetViews>
  <sheetFormatPr defaultColWidth="16.7109375" defaultRowHeight="15"/>
  <cols>
    <col min="3" max="3" width="19.5703125" customWidth="1"/>
    <col min="4" max="4" width="20.5703125" bestFit="1" customWidth="1"/>
    <col min="5" max="7" width="16.7109375" style="7"/>
    <col min="8" max="8" width="24.5703125" bestFit="1" customWidth="1"/>
    <col min="11" max="11" width="19" bestFit="1" customWidth="1"/>
    <col min="14" max="14" width="13.42578125" customWidth="1"/>
  </cols>
  <sheetData>
    <row r="1" spans="1:15" ht="23.25">
      <c r="A1" s="18"/>
      <c r="B1" s="18"/>
      <c r="C1" s="18"/>
      <c r="D1" s="18"/>
      <c r="E1" s="69" t="s">
        <v>0</v>
      </c>
      <c r="F1" s="69"/>
      <c r="G1" s="69"/>
      <c r="H1" s="18"/>
      <c r="I1" s="18"/>
      <c r="J1" s="18"/>
      <c r="K1" s="18"/>
      <c r="L1" s="18"/>
      <c r="M1" s="18"/>
      <c r="N1" s="18"/>
      <c r="O1" s="18"/>
    </row>
    <row r="2" spans="1:15" ht="23.25">
      <c r="A2" s="71" t="s">
        <v>1</v>
      </c>
      <c r="B2" s="71"/>
      <c r="C2" s="71"/>
      <c r="D2" s="71"/>
      <c r="E2" s="69"/>
      <c r="F2" s="71" t="s">
        <v>2</v>
      </c>
      <c r="G2" s="71"/>
      <c r="H2" s="71"/>
      <c r="I2" s="71"/>
      <c r="J2" s="71"/>
      <c r="K2" s="71"/>
      <c r="L2" s="71"/>
      <c r="M2" s="71"/>
      <c r="N2" s="71"/>
      <c r="O2" s="71"/>
    </row>
    <row r="3" spans="1:15" s="7" customFormat="1">
      <c r="A3" s="7" t="s">
        <v>3</v>
      </c>
      <c r="B3" s="7" t="s">
        <v>4</v>
      </c>
      <c r="C3" s="7" t="s">
        <v>5</v>
      </c>
      <c r="D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3</v>
      </c>
      <c r="M3" s="7" t="s">
        <v>13</v>
      </c>
      <c r="N3" s="7" t="s">
        <v>14</v>
      </c>
      <c r="O3" s="7" t="s">
        <v>15</v>
      </c>
    </row>
    <row r="4" spans="1:15" s="7" customFormat="1" ht="18.75">
      <c r="A4" s="24" t="str">
        <f>IF(I4="","",IFERROR(INDEX('Fund Crosswalk'!D2:D90, MATCH('Reverse Lookup'!L4,'Fund Crosswalk'!A2:A65,0)),INDEX('Fund Crosswalk'!B2:B90, MATCH(I4,'Fund Crosswalk'!A2:A65,0))))</f>
        <v/>
      </c>
      <c r="B4" s="24" t="str">
        <f>IF(ISBLANK(K4),"",VLOOKUP(K4,IF({1,0},'Class Crosswalk'!B2:B500,'Class Crosswalk'!A2:A500),2,FALSE))</f>
        <v/>
      </c>
      <c r="C4" s="17" t="str">
        <f>IF(ISBLANK(J4),"",VLOOKUP(J4,IF({1,0},'Department Crosswalk'!B2:B524,'Department Crosswalk'!A2:A524),2,FALSE))</f>
        <v/>
      </c>
      <c r="D4" s="17" t="str">
        <f>IF(ISBLANK(H4),"",VLOOKUP(H4,IF({1,0},'Expense Accounts Crosswalk'!C2:C500,'Expense Accounts Crosswalk'!B2:B500),2,FALSE))</f>
        <v/>
      </c>
      <c r="F4" s="17" t="s">
        <v>16</v>
      </c>
      <c r="G4" s="17">
        <v>7180</v>
      </c>
      <c r="H4" s="20"/>
      <c r="I4" s="19"/>
      <c r="J4" s="25"/>
      <c r="K4" s="20"/>
      <c r="L4" s="20"/>
      <c r="M4" s="17" t="str">
        <f>IF(I4=145,"WA180","")</f>
        <v/>
      </c>
      <c r="N4" s="25"/>
      <c r="O4" s="25"/>
    </row>
    <row r="5" spans="1:15" s="7" customFormat="1" ht="18.75">
      <c r="H5" s="16" t="str">
        <f>IF(H4="","",VLOOKUP(H4,'Expense Accounts Crosswalk'!C2:D298,2,FALSE))</f>
        <v/>
      </c>
      <c r="I5" s="16"/>
      <c r="J5" s="16" t="str">
        <f>IF(J4="","",VLOOKUP(J4,'Department Crosswalk'!B2:E524,4,FALSE))</f>
        <v/>
      </c>
      <c r="K5" s="16"/>
      <c r="L5" s="16"/>
      <c r="M5" s="16"/>
      <c r="N5" s="16"/>
      <c r="O5" s="16"/>
    </row>
    <row r="7" spans="1:15">
      <c r="H7" s="23" t="s">
        <v>23</v>
      </c>
    </row>
    <row r="11" spans="1:15" ht="23.25">
      <c r="A11" s="18"/>
      <c r="B11" s="18"/>
      <c r="C11" s="18"/>
      <c r="D11" s="18"/>
      <c r="E11" s="69" t="s">
        <v>18</v>
      </c>
      <c r="F11" s="69"/>
      <c r="G11" s="69"/>
      <c r="H11" s="18"/>
      <c r="I11" s="18"/>
      <c r="J11" s="18"/>
      <c r="K11" s="18"/>
      <c r="L11" s="18"/>
      <c r="M11" s="18"/>
      <c r="N11" s="18"/>
      <c r="O11" s="18"/>
    </row>
    <row r="12" spans="1:15" ht="23.25">
      <c r="A12" s="71" t="s">
        <v>1</v>
      </c>
      <c r="B12" s="71"/>
      <c r="C12" s="71"/>
      <c r="D12" s="71"/>
      <c r="E12" s="69"/>
      <c r="F12" s="71" t="s">
        <v>2</v>
      </c>
      <c r="G12" s="71"/>
      <c r="H12" s="71"/>
      <c r="I12" s="71"/>
      <c r="J12" s="71"/>
      <c r="K12" s="71"/>
      <c r="L12" s="71"/>
      <c r="M12" s="71"/>
      <c r="N12" s="71"/>
      <c r="O12" s="71"/>
    </row>
    <row r="13" spans="1:15">
      <c r="A13" s="7" t="s">
        <v>3</v>
      </c>
      <c r="B13" s="7" t="s">
        <v>4</v>
      </c>
      <c r="C13" s="7" t="s">
        <v>5</v>
      </c>
      <c r="D13" s="7" t="s">
        <v>19</v>
      </c>
      <c r="F13" s="7" t="s">
        <v>7</v>
      </c>
      <c r="G13" s="7" t="s">
        <v>8</v>
      </c>
      <c r="H13" s="7" t="s">
        <v>9</v>
      </c>
      <c r="I13" s="7" t="s">
        <v>10</v>
      </c>
      <c r="J13" s="7" t="s">
        <v>11</v>
      </c>
      <c r="K13" s="7" t="s">
        <v>12</v>
      </c>
      <c r="L13" s="7" t="s">
        <v>3</v>
      </c>
      <c r="M13" s="7" t="s">
        <v>13</v>
      </c>
      <c r="N13" s="7" t="s">
        <v>14</v>
      </c>
      <c r="O13" s="7" t="s">
        <v>15</v>
      </c>
    </row>
    <row r="14" spans="1:15" ht="18.75">
      <c r="A14" s="24" t="str">
        <f>IF(I14="","",IFERROR(INDEX('Fund Crosswalk'!D2:D90, MATCH('Reverse Lookup'!L14,'Fund Crosswalk'!A2:A65,0)),INDEX('Fund Crosswalk'!B2:B90, MATCH(I14,'Fund Crosswalk'!A2:A65,0))))</f>
        <v/>
      </c>
      <c r="B14" s="24" t="str">
        <f>IF(ISBLANK(K14),"",VLOOKUP(K14,IF({1,0},'Class Crosswalk'!B2:B500,'Class Crosswalk'!A2:A500),2,FALSE))</f>
        <v/>
      </c>
      <c r="C14" s="17" t="str">
        <f>IF(ISBLANK(J14),"",VLOOKUP(J14,IF({1,0},'Department Crosswalk'!B2:B524,'Department Crosswalk'!A2:A524),2,FALSE))</f>
        <v/>
      </c>
      <c r="D14" s="17" t="str">
        <f>IF(ISBLANK(H14),"",VLOOKUP(H14,IF({1,0},'Revenue Accounts Crosswalk'!B2:B500,'Revenue Accounts Crosswalk'!A2:A500),2,FALSE))</f>
        <v/>
      </c>
      <c r="F14" s="17" t="s">
        <v>16</v>
      </c>
      <c r="G14" s="17">
        <v>7180</v>
      </c>
      <c r="H14" s="20"/>
      <c r="I14" s="19"/>
      <c r="J14" s="25"/>
      <c r="K14" s="20"/>
      <c r="L14" s="20"/>
      <c r="M14" s="17" t="str">
        <f>IF(I14=145,"WA180","")</f>
        <v/>
      </c>
      <c r="N14" s="25"/>
      <c r="O14" s="25"/>
    </row>
    <row r="15" spans="1:15" s="7" customFormat="1" ht="18.75">
      <c r="H15" s="16" t="str">
        <f>IF(H14="","",VLOOKUP(H14,'Revenue Accounts Crosswalk'!B2:C117,2,FALSE))</f>
        <v/>
      </c>
      <c r="I15" s="16"/>
      <c r="J15" s="16" t="str">
        <f>IF(J14="","",VLOOKUP(J14,'Department Crosswalk'!B2:E524,4,FALSE))</f>
        <v/>
      </c>
      <c r="K15" s="16"/>
      <c r="L15" s="16"/>
      <c r="M15" s="16"/>
      <c r="N15" s="16"/>
      <c r="O15" s="16"/>
    </row>
    <row r="16" spans="1:15">
      <c r="H16" s="23" t="s">
        <v>24</v>
      </c>
    </row>
    <row r="17" spans="1:8" ht="23.25">
      <c r="E17" s="69" t="s">
        <v>20</v>
      </c>
      <c r="F17" s="69"/>
      <c r="G17" s="69"/>
    </row>
    <row r="18" spans="1:8" ht="23.25">
      <c r="D18" s="69" t="s">
        <v>21</v>
      </c>
      <c r="E18" s="69"/>
      <c r="F18" s="69" t="s">
        <v>22</v>
      </c>
      <c r="G18" s="18"/>
    </row>
    <row r="19" spans="1:8">
      <c r="D19" s="7" t="s">
        <v>20</v>
      </c>
      <c r="F19" s="7" t="s">
        <v>9</v>
      </c>
      <c r="G19"/>
    </row>
    <row r="20" spans="1:8" ht="18.75">
      <c r="A20" s="7"/>
      <c r="B20" s="7"/>
      <c r="C20" s="7"/>
      <c r="D20" s="17" t="str">
        <f>IF(ISBLANK(F20),"",VLOOKUP(F20,IF({1,0},'Other Accounts'!B2:B500,'Other Accounts'!A2:A500),2,FALSE))</f>
        <v/>
      </c>
      <c r="F20" s="20"/>
      <c r="G20"/>
    </row>
    <row r="21" spans="1:8" ht="18.75">
      <c r="A21" s="15"/>
      <c r="B21" s="7"/>
      <c r="C21" s="7"/>
      <c r="H21" s="16" t="str">
        <f>IF(F20="","",VLOOKUP(F20,'Other Accounts'!B2:C500,2,FALSE))</f>
        <v/>
      </c>
    </row>
    <row r="23" spans="1:8">
      <c r="H23" s="23" t="s">
        <v>25</v>
      </c>
    </row>
    <row r="24" spans="1:8">
      <c r="A24" s="21"/>
    </row>
    <row r="25" spans="1:8">
      <c r="A25" s="22"/>
    </row>
    <row r="26" spans="1:8">
      <c r="A26" s="22"/>
    </row>
    <row r="27" spans="1:8">
      <c r="A27" s="21"/>
    </row>
    <row r="28" spans="1:8">
      <c r="A28" s="22"/>
    </row>
    <row r="29" spans="1:8">
      <c r="A29" s="22"/>
    </row>
    <row r="30" spans="1:8">
      <c r="A30" s="21"/>
    </row>
    <row r="31" spans="1:8">
      <c r="A31" s="22"/>
    </row>
    <row r="32" spans="1:8">
      <c r="A32" s="22"/>
    </row>
    <row r="33" spans="1:1">
      <c r="A33" s="22"/>
    </row>
  </sheetData>
  <sheetProtection sheet="1" objects="1" scenarios="1"/>
  <mergeCells count="4">
    <mergeCell ref="A2:D2"/>
    <mergeCell ref="A12:D12"/>
    <mergeCell ref="F2:O2"/>
    <mergeCell ref="F12:O12"/>
  </mergeCell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'Department Crosswalk'!$B$2:$B$524</xm:f>
          </x14:formula1>
          <xm:sqref>J14</xm:sqref>
        </x14:dataValidation>
        <x14:dataValidation type="list" allowBlank="1" showInputMessage="1" showErrorMessage="1">
          <x14:formula1>
            <xm:f>'Other Accounts'!$A$2:$A$295</xm:f>
          </x14:formula1>
          <xm:sqref>A21</xm:sqref>
        </x14:dataValidation>
        <x14:dataValidation type="list" allowBlank="1" showInputMessage="1" showErrorMessage="1">
          <x14:formula1>
            <xm:f>'Expense Accounts Crosswalk'!$C$2:$C$298</xm:f>
          </x14:formula1>
          <xm:sqref>H4</xm:sqref>
        </x14:dataValidation>
        <x14:dataValidation type="list" allowBlank="1" showInputMessage="1" showErrorMessage="1">
          <x14:formula1>
            <xm:f>'Other Accounts'!$B$2:$B$500</xm:f>
          </x14:formula1>
          <xm:sqref>F20</xm:sqref>
        </x14:dataValidation>
        <x14:dataValidation type="list" allowBlank="1" showInputMessage="1" showErrorMessage="1">
          <x14:formula1>
            <xm:f>'Class Crosswalk'!$B$2:$B$274</xm:f>
          </x14:formula1>
          <xm:sqref>K4</xm:sqref>
        </x14:dataValidation>
        <x14:dataValidation type="list" allowBlank="1" showInputMessage="1" showErrorMessage="1">
          <x14:formula1>
            <xm:f>'Class Crosswalk'!$B$2:$B$274</xm:f>
          </x14:formula1>
          <xm:sqref>K14</xm:sqref>
        </x14:dataValidation>
        <x14:dataValidation type="list" allowBlank="1" showInputMessage="1" showErrorMessage="1">
          <x14:formula1>
            <xm:f>'Revenue Accounts Crosswalk'!$B$2:$B$500</xm:f>
          </x14:formula1>
          <xm:sqref>H14</xm:sqref>
        </x14:dataValidation>
        <x14:dataValidation type="list" allowBlank="1" showInputMessage="1" showErrorMessage="1">
          <x14:formula1>
            <xm:f>'Department Crosswalk'!$B$2:$B$524</xm:f>
          </x14:formula1>
          <xm:sqref>J4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7"/>
  <sheetViews>
    <sheetView showGridLines="0" zoomScale="130" zoomScaleNormal="130" workbookViewId="0">
      <pane ySplit="1" topLeftCell="A20" activePane="bottomLeft" state="frozen"/>
      <selection pane="bottomLeft"/>
    </sheetView>
  </sheetViews>
  <sheetFormatPr defaultRowHeight="12.75"/>
  <cols>
    <col min="1" max="1" width="14.7109375" style="55" customWidth="1"/>
    <col min="2" max="2" width="35.7109375" style="31" customWidth="1"/>
    <col min="3" max="3" width="35.85546875" style="31" customWidth="1"/>
    <col min="4" max="4" width="11.140625" style="56" hidden="1" customWidth="1"/>
    <col min="5" max="5" width="14.7109375" style="57" customWidth="1"/>
    <col min="6" max="6" width="20.7109375" style="58" customWidth="1"/>
    <col min="7" max="16384" width="9.140625" style="31"/>
  </cols>
  <sheetData>
    <row r="1" spans="1:7" ht="35.25" customHeight="1">
      <c r="A1" s="27" t="s">
        <v>26</v>
      </c>
      <c r="B1" s="28" t="s">
        <v>27</v>
      </c>
      <c r="C1" s="28" t="s">
        <v>28</v>
      </c>
      <c r="D1" s="29" t="s">
        <v>29</v>
      </c>
      <c r="E1" s="30" t="s">
        <v>30</v>
      </c>
      <c r="F1" s="28" t="s">
        <v>31</v>
      </c>
      <c r="G1" s="31" t="s">
        <v>32</v>
      </c>
    </row>
    <row r="2" spans="1:7">
      <c r="A2" s="32" t="s">
        <v>33</v>
      </c>
      <c r="B2" s="33" t="s">
        <v>34</v>
      </c>
      <c r="C2" s="33"/>
      <c r="D2" s="34" t="s">
        <v>35</v>
      </c>
      <c r="E2" s="35" t="s">
        <v>36</v>
      </c>
      <c r="F2" s="36" t="s">
        <v>37</v>
      </c>
    </row>
    <row r="3" spans="1:7">
      <c r="A3" s="32" t="s">
        <v>38</v>
      </c>
      <c r="B3" s="37" t="s">
        <v>39</v>
      </c>
      <c r="C3" s="37" t="s">
        <v>40</v>
      </c>
      <c r="D3" s="38"/>
      <c r="E3" s="39" t="s">
        <v>41</v>
      </c>
      <c r="F3" s="39" t="s">
        <v>42</v>
      </c>
    </row>
    <row r="4" spans="1:7">
      <c r="A4" s="32" t="s">
        <v>38</v>
      </c>
      <c r="B4" s="37" t="s">
        <v>43</v>
      </c>
      <c r="C4" s="37"/>
      <c r="D4" s="34">
        <v>823961493</v>
      </c>
      <c r="E4" s="40" t="s">
        <v>44</v>
      </c>
      <c r="F4" s="39" t="s">
        <v>45</v>
      </c>
    </row>
    <row r="5" spans="1:7">
      <c r="A5" s="32" t="s">
        <v>38</v>
      </c>
      <c r="B5" s="37" t="s">
        <v>46</v>
      </c>
      <c r="C5" s="37"/>
      <c r="D5" s="34"/>
      <c r="E5" s="40" t="s">
        <v>47</v>
      </c>
      <c r="F5" s="39" t="s">
        <v>48</v>
      </c>
    </row>
    <row r="6" spans="1:7">
      <c r="A6" s="32" t="s">
        <v>38</v>
      </c>
      <c r="B6" s="37" t="s">
        <v>49</v>
      </c>
      <c r="C6" s="37" t="s">
        <v>40</v>
      </c>
      <c r="D6" s="38"/>
      <c r="E6" s="39" t="s">
        <v>50</v>
      </c>
      <c r="F6" s="39" t="s">
        <v>51</v>
      </c>
    </row>
    <row r="7" spans="1:7">
      <c r="A7" s="32" t="s">
        <v>38</v>
      </c>
      <c r="B7" s="37" t="s">
        <v>52</v>
      </c>
      <c r="C7" s="37" t="s">
        <v>40</v>
      </c>
      <c r="D7" s="38"/>
      <c r="E7" s="39" t="s">
        <v>53</v>
      </c>
      <c r="F7" s="39" t="s">
        <v>54</v>
      </c>
    </row>
    <row r="8" spans="1:7">
      <c r="A8" s="32" t="s">
        <v>38</v>
      </c>
      <c r="B8" s="37" t="s">
        <v>55</v>
      </c>
      <c r="C8" s="37"/>
      <c r="D8" s="34"/>
      <c r="E8" s="40" t="s">
        <v>56</v>
      </c>
      <c r="F8" s="39" t="s">
        <v>57</v>
      </c>
    </row>
    <row r="9" spans="1:7">
      <c r="A9" s="32" t="s">
        <v>38</v>
      </c>
      <c r="B9" s="37" t="s">
        <v>58</v>
      </c>
      <c r="C9" s="37" t="s">
        <v>40</v>
      </c>
      <c r="D9" s="38"/>
      <c r="E9" s="39" t="s">
        <v>59</v>
      </c>
      <c r="F9" s="39" t="s">
        <v>60</v>
      </c>
    </row>
    <row r="10" spans="1:7">
      <c r="A10" s="32" t="s">
        <v>38</v>
      </c>
      <c r="B10" s="37" t="s">
        <v>61</v>
      </c>
      <c r="C10" s="37"/>
      <c r="D10" s="34">
        <v>911502197</v>
      </c>
      <c r="E10" s="40" t="s">
        <v>62</v>
      </c>
      <c r="F10" s="39" t="s">
        <v>63</v>
      </c>
    </row>
    <row r="11" spans="1:7">
      <c r="A11" s="32" t="s">
        <v>38</v>
      </c>
      <c r="B11" s="37" t="s">
        <v>64</v>
      </c>
      <c r="C11" s="37" t="s">
        <v>40</v>
      </c>
      <c r="D11" s="38"/>
      <c r="E11" s="39" t="s">
        <v>65</v>
      </c>
      <c r="F11" s="39" t="s">
        <v>66</v>
      </c>
    </row>
    <row r="12" spans="1:7">
      <c r="A12" s="32" t="s">
        <v>38</v>
      </c>
      <c r="B12" s="37" t="s">
        <v>67</v>
      </c>
      <c r="C12" s="37" t="s">
        <v>40</v>
      </c>
      <c r="D12" s="38"/>
      <c r="E12" s="39" t="s">
        <v>68</v>
      </c>
      <c r="F12" s="39" t="s">
        <v>69</v>
      </c>
    </row>
    <row r="13" spans="1:7">
      <c r="A13" s="32" t="s">
        <v>38</v>
      </c>
      <c r="B13" s="37" t="s">
        <v>70</v>
      </c>
      <c r="C13" s="37" t="s">
        <v>71</v>
      </c>
      <c r="D13" s="38">
        <v>911013499</v>
      </c>
      <c r="E13" s="39" t="s">
        <v>72</v>
      </c>
      <c r="F13" s="39" t="s">
        <v>73</v>
      </c>
    </row>
    <row r="14" spans="1:7">
      <c r="A14" s="32" t="s">
        <v>38</v>
      </c>
      <c r="B14" s="37" t="s">
        <v>74</v>
      </c>
      <c r="C14" s="37" t="s">
        <v>75</v>
      </c>
      <c r="D14" s="34">
        <v>452853624</v>
      </c>
      <c r="E14" s="40" t="s">
        <v>76</v>
      </c>
      <c r="F14" s="39" t="s">
        <v>77</v>
      </c>
    </row>
    <row r="15" spans="1:7">
      <c r="A15" s="32" t="s">
        <v>38</v>
      </c>
      <c r="B15" s="37" t="s">
        <v>78</v>
      </c>
      <c r="C15" s="41" t="s">
        <v>79</v>
      </c>
      <c r="D15" s="34">
        <v>526120210</v>
      </c>
      <c r="E15" s="40" t="s">
        <v>80</v>
      </c>
      <c r="F15" s="39" t="s">
        <v>81</v>
      </c>
    </row>
    <row r="16" spans="1:7">
      <c r="A16" s="32" t="s">
        <v>38</v>
      </c>
      <c r="B16" s="37" t="s">
        <v>82</v>
      </c>
      <c r="C16" s="37"/>
      <c r="D16" s="34">
        <v>133927791</v>
      </c>
      <c r="E16" s="40" t="s">
        <v>83</v>
      </c>
      <c r="F16" s="39" t="s">
        <v>84</v>
      </c>
    </row>
    <row r="17" spans="1:6">
      <c r="A17" s="32" t="s">
        <v>38</v>
      </c>
      <c r="B17" s="37" t="s">
        <v>85</v>
      </c>
      <c r="C17" s="37"/>
      <c r="D17" s="34"/>
      <c r="E17" s="40" t="s">
        <v>86</v>
      </c>
      <c r="F17" s="42" t="s">
        <v>87</v>
      </c>
    </row>
    <row r="18" spans="1:6">
      <c r="A18" s="32" t="s">
        <v>38</v>
      </c>
      <c r="B18" s="37" t="s">
        <v>88</v>
      </c>
      <c r="C18" s="37"/>
      <c r="D18" s="34"/>
      <c r="E18" s="40" t="s">
        <v>89</v>
      </c>
      <c r="F18" s="39" t="s">
        <v>90</v>
      </c>
    </row>
    <row r="19" spans="1:6">
      <c r="A19" s="32" t="s">
        <v>38</v>
      </c>
      <c r="B19" s="37" t="s">
        <v>91</v>
      </c>
      <c r="C19" s="37"/>
      <c r="D19" s="34"/>
      <c r="E19" s="40" t="s">
        <v>92</v>
      </c>
      <c r="F19" s="39" t="s">
        <v>93</v>
      </c>
    </row>
    <row r="20" spans="1:6">
      <c r="A20" s="32" t="s">
        <v>38</v>
      </c>
      <c r="B20" s="37" t="s">
        <v>94</v>
      </c>
      <c r="C20" s="37" t="s">
        <v>95</v>
      </c>
      <c r="D20" s="38"/>
      <c r="E20" s="39" t="s">
        <v>96</v>
      </c>
      <c r="F20" s="39" t="s">
        <v>97</v>
      </c>
    </row>
    <row r="21" spans="1:6">
      <c r="A21" s="32" t="s">
        <v>38</v>
      </c>
      <c r="B21" s="37" t="s">
        <v>98</v>
      </c>
      <c r="C21" s="37" t="s">
        <v>40</v>
      </c>
      <c r="D21" s="38"/>
      <c r="E21" s="39" t="s">
        <v>99</v>
      </c>
      <c r="F21" s="39" t="s">
        <v>100</v>
      </c>
    </row>
    <row r="22" spans="1:6">
      <c r="A22" s="32" t="s">
        <v>38</v>
      </c>
      <c r="B22" s="37" t="s">
        <v>101</v>
      </c>
      <c r="C22" s="37" t="s">
        <v>40</v>
      </c>
      <c r="D22" s="38"/>
      <c r="E22" s="39" t="s">
        <v>102</v>
      </c>
      <c r="F22" s="39" t="s">
        <v>103</v>
      </c>
    </row>
    <row r="23" spans="1:6">
      <c r="A23" s="32" t="s">
        <v>38</v>
      </c>
      <c r="B23" s="37" t="s">
        <v>104</v>
      </c>
      <c r="C23" s="37" t="s">
        <v>105</v>
      </c>
      <c r="D23" s="34">
        <v>843544700</v>
      </c>
      <c r="E23" s="40" t="s">
        <v>106</v>
      </c>
      <c r="F23" s="39" t="s">
        <v>107</v>
      </c>
    </row>
    <row r="24" spans="1:6">
      <c r="A24" s="32" t="s">
        <v>38</v>
      </c>
      <c r="B24" s="37" t="s">
        <v>108</v>
      </c>
      <c r="C24" s="37"/>
      <c r="D24" s="34">
        <v>421640781</v>
      </c>
      <c r="E24" s="40" t="s">
        <v>109</v>
      </c>
      <c r="F24" s="39" t="s">
        <v>110</v>
      </c>
    </row>
    <row r="25" spans="1:6">
      <c r="A25" s="32" t="s">
        <v>38</v>
      </c>
      <c r="B25" s="37" t="s">
        <v>111</v>
      </c>
      <c r="C25" s="37" t="s">
        <v>40</v>
      </c>
      <c r="D25" s="38"/>
      <c r="E25" s="39" t="s">
        <v>112</v>
      </c>
      <c r="F25" s="39" t="s">
        <v>113</v>
      </c>
    </row>
    <row r="26" spans="1:6">
      <c r="A26" s="32" t="s">
        <v>38</v>
      </c>
      <c r="B26" s="37" t="s">
        <v>114</v>
      </c>
      <c r="C26" s="37" t="s">
        <v>40</v>
      </c>
      <c r="D26" s="38"/>
      <c r="E26" s="39" t="s">
        <v>115</v>
      </c>
      <c r="F26" s="39" t="s">
        <v>116</v>
      </c>
    </row>
    <row r="27" spans="1:6">
      <c r="A27" s="32" t="s">
        <v>38</v>
      </c>
      <c r="B27" s="37" t="s">
        <v>117</v>
      </c>
      <c r="C27" s="37" t="s">
        <v>118</v>
      </c>
      <c r="D27" s="38"/>
      <c r="E27" s="39" t="s">
        <v>119</v>
      </c>
      <c r="F27" s="39" t="s">
        <v>120</v>
      </c>
    </row>
    <row r="28" spans="1:6">
      <c r="A28" s="32" t="s">
        <v>38</v>
      </c>
      <c r="B28" s="37" t="s">
        <v>121</v>
      </c>
      <c r="C28" s="37" t="s">
        <v>122</v>
      </c>
      <c r="D28" s="34">
        <v>870626216</v>
      </c>
      <c r="E28" s="40" t="s">
        <v>123</v>
      </c>
      <c r="F28" s="39" t="s">
        <v>124</v>
      </c>
    </row>
    <row r="29" spans="1:6">
      <c r="A29" s="32" t="s">
        <v>38</v>
      </c>
      <c r="B29" s="37" t="s">
        <v>125</v>
      </c>
      <c r="C29" s="37" t="s">
        <v>40</v>
      </c>
      <c r="D29" s="38"/>
      <c r="E29" s="39" t="s">
        <v>126</v>
      </c>
      <c r="F29" s="39" t="s">
        <v>127</v>
      </c>
    </row>
    <row r="30" spans="1:6">
      <c r="A30" s="32" t="s">
        <v>38</v>
      </c>
      <c r="B30" s="37" t="s">
        <v>128</v>
      </c>
      <c r="C30" s="37"/>
      <c r="D30" s="43">
        <v>539708734</v>
      </c>
      <c r="E30" s="40" t="s">
        <v>129</v>
      </c>
      <c r="F30" s="39" t="s">
        <v>130</v>
      </c>
    </row>
    <row r="31" spans="1:6">
      <c r="A31" s="32" t="s">
        <v>38</v>
      </c>
      <c r="B31" s="37" t="s">
        <v>131</v>
      </c>
      <c r="C31" s="37" t="s">
        <v>40</v>
      </c>
      <c r="D31" s="38"/>
      <c r="E31" s="39" t="s">
        <v>132</v>
      </c>
      <c r="F31" s="39" t="s">
        <v>133</v>
      </c>
    </row>
    <row r="32" spans="1:6">
      <c r="A32" s="32" t="s">
        <v>38</v>
      </c>
      <c r="B32" s="37" t="s">
        <v>134</v>
      </c>
      <c r="C32" s="37" t="s">
        <v>40</v>
      </c>
      <c r="D32" s="38"/>
      <c r="E32" s="39" t="s">
        <v>135</v>
      </c>
      <c r="F32" s="39" t="s">
        <v>136</v>
      </c>
    </row>
    <row r="33" spans="1:6">
      <c r="A33" s="32" t="s">
        <v>38</v>
      </c>
      <c r="B33" s="37" t="s">
        <v>137</v>
      </c>
      <c r="C33" s="37"/>
      <c r="D33" s="34">
        <v>810839397</v>
      </c>
      <c r="E33" s="40" t="s">
        <v>138</v>
      </c>
      <c r="F33" s="39" t="s">
        <v>139</v>
      </c>
    </row>
    <row r="34" spans="1:6">
      <c r="A34" s="32" t="s">
        <v>38</v>
      </c>
      <c r="B34" s="37" t="s">
        <v>140</v>
      </c>
      <c r="C34" s="37" t="s">
        <v>141</v>
      </c>
      <c r="D34" s="38"/>
      <c r="E34" s="39" t="s">
        <v>142</v>
      </c>
      <c r="F34" s="39" t="s">
        <v>143</v>
      </c>
    </row>
    <row r="35" spans="1:6">
      <c r="A35" s="32" t="s">
        <v>38</v>
      </c>
      <c r="B35" s="37" t="s">
        <v>144</v>
      </c>
      <c r="C35" s="37"/>
      <c r="D35" s="34">
        <v>731166696</v>
      </c>
      <c r="E35" s="40" t="s">
        <v>145</v>
      </c>
      <c r="F35" s="39" t="s">
        <v>146</v>
      </c>
    </row>
    <row r="36" spans="1:6">
      <c r="A36" s="32" t="s">
        <v>38</v>
      </c>
      <c r="B36" s="37" t="s">
        <v>147</v>
      </c>
      <c r="C36" s="37"/>
      <c r="D36" s="34"/>
      <c r="E36" s="40" t="s">
        <v>148</v>
      </c>
      <c r="F36" s="42" t="s">
        <v>149</v>
      </c>
    </row>
    <row r="37" spans="1:6">
      <c r="A37" s="32" t="s">
        <v>38</v>
      </c>
      <c r="B37" s="37" t="s">
        <v>150</v>
      </c>
      <c r="C37" s="37"/>
      <c r="D37" s="34">
        <v>274518105</v>
      </c>
      <c r="E37" s="40" t="s">
        <v>151</v>
      </c>
      <c r="F37" s="39" t="s">
        <v>152</v>
      </c>
    </row>
    <row r="38" spans="1:6">
      <c r="A38" s="32" t="s">
        <v>38</v>
      </c>
      <c r="B38" s="37" t="s">
        <v>153</v>
      </c>
      <c r="C38" s="37" t="s">
        <v>40</v>
      </c>
      <c r="D38" s="38"/>
      <c r="E38" s="39" t="s">
        <v>154</v>
      </c>
      <c r="F38" s="39" t="s">
        <v>152</v>
      </c>
    </row>
    <row r="39" spans="1:6">
      <c r="A39" s="32" t="s">
        <v>38</v>
      </c>
      <c r="B39" s="37" t="s">
        <v>155</v>
      </c>
      <c r="C39" s="37" t="s">
        <v>40</v>
      </c>
      <c r="D39" s="38"/>
      <c r="E39" s="39" t="s">
        <v>156</v>
      </c>
      <c r="F39" s="39" t="s">
        <v>157</v>
      </c>
    </row>
    <row r="40" spans="1:6">
      <c r="A40" s="32" t="s">
        <v>38</v>
      </c>
      <c r="B40" s="37" t="s">
        <v>158</v>
      </c>
      <c r="C40" s="37" t="s">
        <v>159</v>
      </c>
      <c r="D40" s="38">
        <v>560732648</v>
      </c>
      <c r="E40" s="39" t="s">
        <v>160</v>
      </c>
      <c r="F40" s="39" t="s">
        <v>161</v>
      </c>
    </row>
    <row r="41" spans="1:6">
      <c r="A41" s="32" t="s">
        <v>38</v>
      </c>
      <c r="B41" s="37" t="s">
        <v>162</v>
      </c>
      <c r="C41" s="37" t="s">
        <v>163</v>
      </c>
      <c r="D41" s="38"/>
      <c r="E41" s="39" t="s">
        <v>164</v>
      </c>
      <c r="F41" s="39" t="s">
        <v>165</v>
      </c>
    </row>
    <row r="42" spans="1:6">
      <c r="A42" s="32" t="s">
        <v>38</v>
      </c>
      <c r="B42" s="37" t="s">
        <v>166</v>
      </c>
      <c r="C42" s="37" t="s">
        <v>167</v>
      </c>
      <c r="D42" s="34">
        <v>814126032</v>
      </c>
      <c r="E42" s="44" t="s">
        <v>168</v>
      </c>
      <c r="F42" s="42" t="s">
        <v>169</v>
      </c>
    </row>
    <row r="43" spans="1:6">
      <c r="A43" s="32" t="s">
        <v>38</v>
      </c>
      <c r="B43" s="37" t="s">
        <v>170</v>
      </c>
      <c r="C43" s="37"/>
      <c r="D43" s="34"/>
      <c r="E43" s="40" t="s">
        <v>171</v>
      </c>
      <c r="F43" s="42" t="s">
        <v>172</v>
      </c>
    </row>
    <row r="44" spans="1:6">
      <c r="A44" s="32" t="s">
        <v>38</v>
      </c>
      <c r="B44" s="37" t="s">
        <v>173</v>
      </c>
      <c r="C44" s="37"/>
      <c r="D44" s="34"/>
      <c r="E44" s="40" t="s">
        <v>174</v>
      </c>
      <c r="F44" s="39" t="s">
        <v>175</v>
      </c>
    </row>
    <row r="45" spans="1:6">
      <c r="A45" s="32" t="s">
        <v>38</v>
      </c>
      <c r="B45" s="37" t="s">
        <v>176</v>
      </c>
      <c r="C45" s="37" t="s">
        <v>40</v>
      </c>
      <c r="D45" s="38"/>
      <c r="E45" s="39" t="s">
        <v>177</v>
      </c>
      <c r="F45" s="39" t="s">
        <v>178</v>
      </c>
    </row>
    <row r="46" spans="1:6">
      <c r="A46" s="32" t="s">
        <v>38</v>
      </c>
      <c r="B46" s="37" t="s">
        <v>179</v>
      </c>
      <c r="C46" s="37" t="s">
        <v>40</v>
      </c>
      <c r="D46" s="38"/>
      <c r="E46" s="39" t="s">
        <v>180</v>
      </c>
      <c r="F46" s="39" t="s">
        <v>181</v>
      </c>
    </row>
    <row r="47" spans="1:6">
      <c r="A47" s="32" t="s">
        <v>38</v>
      </c>
      <c r="B47" s="37" t="s">
        <v>182</v>
      </c>
      <c r="C47" s="37" t="s">
        <v>40</v>
      </c>
      <c r="D47" s="38"/>
      <c r="E47" s="39" t="s">
        <v>183</v>
      </c>
      <c r="F47" s="39" t="s">
        <v>184</v>
      </c>
    </row>
    <row r="48" spans="1:6">
      <c r="A48" s="32" t="s">
        <v>38</v>
      </c>
      <c r="B48" s="37" t="s">
        <v>185</v>
      </c>
      <c r="C48" s="37" t="s">
        <v>40</v>
      </c>
      <c r="D48" s="38"/>
      <c r="E48" s="39" t="s">
        <v>186</v>
      </c>
      <c r="F48" s="39" t="s">
        <v>187</v>
      </c>
    </row>
    <row r="49" spans="1:6">
      <c r="A49" s="32" t="s">
        <v>38</v>
      </c>
      <c r="B49" s="37" t="s">
        <v>188</v>
      </c>
      <c r="C49" s="37"/>
      <c r="D49" s="34">
        <v>812039258</v>
      </c>
      <c r="E49" s="44" t="s">
        <v>189</v>
      </c>
      <c r="F49" s="39" t="s">
        <v>190</v>
      </c>
    </row>
    <row r="50" spans="1:6">
      <c r="A50" s="32" t="s">
        <v>38</v>
      </c>
      <c r="B50" s="37" t="s">
        <v>191</v>
      </c>
      <c r="C50" s="37" t="s">
        <v>40</v>
      </c>
      <c r="D50" s="38"/>
      <c r="E50" s="39" t="s">
        <v>192</v>
      </c>
      <c r="F50" s="39" t="s">
        <v>193</v>
      </c>
    </row>
    <row r="51" spans="1:6">
      <c r="A51" s="32" t="s">
        <v>38</v>
      </c>
      <c r="B51" s="37" t="s">
        <v>194</v>
      </c>
      <c r="C51" s="37"/>
      <c r="D51" s="34">
        <v>621763364</v>
      </c>
      <c r="E51" s="40" t="s">
        <v>195</v>
      </c>
      <c r="F51" s="39" t="s">
        <v>196</v>
      </c>
    </row>
    <row r="52" spans="1:6">
      <c r="A52" s="32" t="s">
        <v>38</v>
      </c>
      <c r="B52" s="37" t="s">
        <v>197</v>
      </c>
      <c r="C52" s="37" t="s">
        <v>198</v>
      </c>
      <c r="D52" s="34">
        <v>832772801</v>
      </c>
      <c r="E52" s="40" t="s">
        <v>199</v>
      </c>
      <c r="F52" s="39" t="s">
        <v>200</v>
      </c>
    </row>
    <row r="53" spans="1:6">
      <c r="A53" s="32" t="s">
        <v>38</v>
      </c>
      <c r="B53" s="37" t="s">
        <v>201</v>
      </c>
      <c r="C53" s="37"/>
      <c r="D53" s="43" t="s">
        <v>202</v>
      </c>
      <c r="E53" s="40" t="s">
        <v>203</v>
      </c>
      <c r="F53" s="39" t="s">
        <v>204</v>
      </c>
    </row>
    <row r="54" spans="1:6">
      <c r="A54" s="32" t="s">
        <v>38</v>
      </c>
      <c r="B54" s="37" t="s">
        <v>205</v>
      </c>
      <c r="C54" s="37" t="s">
        <v>206</v>
      </c>
      <c r="D54" s="34">
        <v>461145950</v>
      </c>
      <c r="E54" s="40" t="s">
        <v>207</v>
      </c>
      <c r="F54" s="39" t="s">
        <v>208</v>
      </c>
    </row>
    <row r="55" spans="1:6">
      <c r="A55" s="32" t="s">
        <v>38</v>
      </c>
      <c r="B55" s="37" t="s">
        <v>209</v>
      </c>
      <c r="C55" s="37" t="s">
        <v>40</v>
      </c>
      <c r="D55" s="38"/>
      <c r="E55" s="39" t="s">
        <v>210</v>
      </c>
      <c r="F55" s="39" t="s">
        <v>211</v>
      </c>
    </row>
    <row r="56" spans="1:6">
      <c r="A56" s="32" t="s">
        <v>38</v>
      </c>
      <c r="B56" s="37" t="s">
        <v>212</v>
      </c>
      <c r="C56" s="37" t="s">
        <v>40</v>
      </c>
      <c r="D56" s="38"/>
      <c r="E56" s="39" t="s">
        <v>213</v>
      </c>
      <c r="F56" s="39" t="s">
        <v>214</v>
      </c>
    </row>
    <row r="57" spans="1:6">
      <c r="A57" s="32" t="s">
        <v>38</v>
      </c>
      <c r="B57" s="37" t="s">
        <v>215</v>
      </c>
      <c r="C57" s="37" t="s">
        <v>40</v>
      </c>
      <c r="D57" s="38"/>
      <c r="E57" s="39" t="s">
        <v>216</v>
      </c>
      <c r="F57" s="39" t="s">
        <v>217</v>
      </c>
    </row>
    <row r="58" spans="1:6">
      <c r="A58" s="32" t="s">
        <v>38</v>
      </c>
      <c r="B58" s="37" t="s">
        <v>218</v>
      </c>
      <c r="C58" s="37"/>
      <c r="D58" s="34"/>
      <c r="E58" s="40" t="s">
        <v>219</v>
      </c>
      <c r="F58" s="39" t="s">
        <v>220</v>
      </c>
    </row>
    <row r="59" spans="1:6">
      <c r="A59" s="32" t="s">
        <v>38</v>
      </c>
      <c r="B59" s="37" t="s">
        <v>221</v>
      </c>
      <c r="C59" s="37" t="s">
        <v>40</v>
      </c>
      <c r="D59" s="38"/>
      <c r="E59" s="39" t="s">
        <v>222</v>
      </c>
      <c r="F59" s="39" t="s">
        <v>223</v>
      </c>
    </row>
    <row r="60" spans="1:6">
      <c r="A60" s="32" t="s">
        <v>38</v>
      </c>
      <c r="B60" s="37" t="s">
        <v>224</v>
      </c>
      <c r="C60" s="37" t="s">
        <v>40</v>
      </c>
      <c r="D60" s="38"/>
      <c r="E60" s="39" t="s">
        <v>225</v>
      </c>
      <c r="F60" s="39" t="s">
        <v>226</v>
      </c>
    </row>
    <row r="61" spans="1:6">
      <c r="A61" s="32" t="s">
        <v>38</v>
      </c>
      <c r="B61" s="37" t="s">
        <v>227</v>
      </c>
      <c r="C61" s="37" t="s">
        <v>40</v>
      </c>
      <c r="D61" s="38"/>
      <c r="E61" s="39" t="s">
        <v>228</v>
      </c>
      <c r="F61" s="39" t="s">
        <v>229</v>
      </c>
    </row>
    <row r="62" spans="1:6">
      <c r="A62" s="32" t="s">
        <v>38</v>
      </c>
      <c r="B62" s="37" t="s">
        <v>230</v>
      </c>
      <c r="C62" s="37" t="s">
        <v>231</v>
      </c>
      <c r="D62" s="38"/>
      <c r="E62" s="39" t="s">
        <v>232</v>
      </c>
      <c r="F62" s="39" t="s">
        <v>233</v>
      </c>
    </row>
    <row r="63" spans="1:6">
      <c r="A63" s="32" t="s">
        <v>38</v>
      </c>
      <c r="B63" s="37" t="s">
        <v>234</v>
      </c>
      <c r="C63" s="37" t="s">
        <v>40</v>
      </c>
      <c r="D63" s="38"/>
      <c r="E63" s="39" t="s">
        <v>235</v>
      </c>
      <c r="F63" s="39" t="s">
        <v>236</v>
      </c>
    </row>
    <row r="64" spans="1:6">
      <c r="A64" s="32" t="s">
        <v>38</v>
      </c>
      <c r="B64" s="37" t="s">
        <v>237</v>
      </c>
      <c r="C64" s="37" t="s">
        <v>40</v>
      </c>
      <c r="D64" s="38"/>
      <c r="E64" s="39" t="s">
        <v>238</v>
      </c>
      <c r="F64" s="39" t="s">
        <v>239</v>
      </c>
    </row>
    <row r="65" spans="1:6">
      <c r="A65" s="32" t="s">
        <v>38</v>
      </c>
      <c r="B65" s="37" t="s">
        <v>240</v>
      </c>
      <c r="C65" s="37" t="s">
        <v>40</v>
      </c>
      <c r="D65" s="38"/>
      <c r="E65" s="39" t="s">
        <v>241</v>
      </c>
      <c r="F65" s="39" t="s">
        <v>242</v>
      </c>
    </row>
    <row r="66" spans="1:6">
      <c r="A66" s="32" t="s">
        <v>38</v>
      </c>
      <c r="B66" s="37" t="s">
        <v>243</v>
      </c>
      <c r="C66" s="37" t="s">
        <v>40</v>
      </c>
      <c r="D66" s="38"/>
      <c r="E66" s="39" t="s">
        <v>244</v>
      </c>
      <c r="F66" s="39" t="s">
        <v>245</v>
      </c>
    </row>
    <row r="67" spans="1:6">
      <c r="A67" s="32" t="s">
        <v>38</v>
      </c>
      <c r="B67" s="37" t="s">
        <v>246</v>
      </c>
      <c r="C67" s="37" t="s">
        <v>40</v>
      </c>
      <c r="D67" s="38"/>
      <c r="E67" s="39" t="s">
        <v>247</v>
      </c>
      <c r="F67" s="39" t="s">
        <v>245</v>
      </c>
    </row>
    <row r="68" spans="1:6">
      <c r="A68" s="32" t="s">
        <v>38</v>
      </c>
      <c r="B68" s="37" t="s">
        <v>248</v>
      </c>
      <c r="C68" s="37" t="s">
        <v>40</v>
      </c>
      <c r="D68" s="38"/>
      <c r="E68" s="39" t="s">
        <v>249</v>
      </c>
      <c r="F68" s="39" t="s">
        <v>250</v>
      </c>
    </row>
    <row r="69" spans="1:6">
      <c r="A69" s="32" t="s">
        <v>38</v>
      </c>
      <c r="B69" s="37" t="s">
        <v>251</v>
      </c>
      <c r="C69" s="37" t="s">
        <v>40</v>
      </c>
      <c r="D69" s="38"/>
      <c r="E69" s="39" t="s">
        <v>252</v>
      </c>
      <c r="F69" s="39" t="s">
        <v>253</v>
      </c>
    </row>
    <row r="70" spans="1:6">
      <c r="A70" s="32" t="s">
        <v>38</v>
      </c>
      <c r="B70" s="37" t="s">
        <v>254</v>
      </c>
      <c r="C70" s="37"/>
      <c r="D70" s="34"/>
      <c r="E70" s="40" t="s">
        <v>255</v>
      </c>
      <c r="F70" s="39" t="s">
        <v>256</v>
      </c>
    </row>
    <row r="71" spans="1:6">
      <c r="A71" s="32" t="s">
        <v>38</v>
      </c>
      <c r="B71" s="37" t="s">
        <v>257</v>
      </c>
      <c r="C71" s="37" t="s">
        <v>40</v>
      </c>
      <c r="D71" s="38"/>
      <c r="E71" s="39" t="s">
        <v>258</v>
      </c>
      <c r="F71" s="39" t="s">
        <v>259</v>
      </c>
    </row>
    <row r="72" spans="1:6">
      <c r="A72" s="32" t="s">
        <v>38</v>
      </c>
      <c r="B72" s="37" t="s">
        <v>260</v>
      </c>
      <c r="C72" s="37"/>
      <c r="D72" s="34"/>
      <c r="E72" s="40" t="s">
        <v>261</v>
      </c>
      <c r="F72" s="39" t="s">
        <v>262</v>
      </c>
    </row>
    <row r="73" spans="1:6">
      <c r="A73" s="32" t="s">
        <v>38</v>
      </c>
      <c r="B73" s="37" t="s">
        <v>263</v>
      </c>
      <c r="C73" s="37" t="s">
        <v>264</v>
      </c>
      <c r="D73" s="38"/>
      <c r="E73" s="39" t="s">
        <v>265</v>
      </c>
      <c r="F73" s="39" t="s">
        <v>266</v>
      </c>
    </row>
    <row r="74" spans="1:6">
      <c r="A74" s="32" t="s">
        <v>38</v>
      </c>
      <c r="B74" s="37" t="s">
        <v>267</v>
      </c>
      <c r="C74" s="37" t="s">
        <v>268</v>
      </c>
      <c r="D74" s="38"/>
      <c r="E74" s="39" t="s">
        <v>269</v>
      </c>
      <c r="F74" s="39" t="s">
        <v>270</v>
      </c>
    </row>
    <row r="75" spans="1:6">
      <c r="A75" s="32" t="s">
        <v>38</v>
      </c>
      <c r="B75" s="37" t="s">
        <v>271</v>
      </c>
      <c r="C75" s="37" t="s">
        <v>40</v>
      </c>
      <c r="D75" s="38"/>
      <c r="E75" s="39" t="s">
        <v>272</v>
      </c>
      <c r="F75" s="39" t="s">
        <v>273</v>
      </c>
    </row>
    <row r="76" spans="1:6">
      <c r="A76" s="32" t="s">
        <v>38</v>
      </c>
      <c r="B76" s="37" t="s">
        <v>274</v>
      </c>
      <c r="C76" s="37" t="s">
        <v>40</v>
      </c>
      <c r="D76" s="38"/>
      <c r="E76" s="39" t="s">
        <v>275</v>
      </c>
      <c r="F76" s="39" t="s">
        <v>276</v>
      </c>
    </row>
    <row r="77" spans="1:6">
      <c r="A77" s="32" t="s">
        <v>38</v>
      </c>
      <c r="B77" s="37" t="s">
        <v>277</v>
      </c>
      <c r="C77" s="37" t="s">
        <v>40</v>
      </c>
      <c r="D77" s="38"/>
      <c r="E77" s="39" t="s">
        <v>278</v>
      </c>
      <c r="F77" s="39" t="s">
        <v>279</v>
      </c>
    </row>
    <row r="78" spans="1:6">
      <c r="A78" s="32" t="s">
        <v>38</v>
      </c>
      <c r="B78" s="37" t="s">
        <v>280</v>
      </c>
      <c r="C78" s="37" t="s">
        <v>40</v>
      </c>
      <c r="D78" s="38"/>
      <c r="E78" s="39" t="s">
        <v>281</v>
      </c>
      <c r="F78" s="39" t="s">
        <v>282</v>
      </c>
    </row>
    <row r="79" spans="1:6">
      <c r="A79" s="32" t="s">
        <v>38</v>
      </c>
      <c r="B79" s="37" t="s">
        <v>283</v>
      </c>
      <c r="C79" s="37" t="s">
        <v>40</v>
      </c>
      <c r="D79" s="38"/>
      <c r="E79" s="39" t="s">
        <v>284</v>
      </c>
      <c r="F79" s="39" t="s">
        <v>285</v>
      </c>
    </row>
    <row r="80" spans="1:6">
      <c r="A80" s="32" t="s">
        <v>38</v>
      </c>
      <c r="B80" s="37" t="s">
        <v>286</v>
      </c>
      <c r="C80" s="37"/>
      <c r="D80" s="34">
        <v>362361285</v>
      </c>
      <c r="E80" s="40" t="s">
        <v>287</v>
      </c>
      <c r="F80" s="39" t="s">
        <v>288</v>
      </c>
    </row>
    <row r="81" spans="1:6">
      <c r="A81" s="32" t="s">
        <v>38</v>
      </c>
      <c r="B81" s="37" t="s">
        <v>289</v>
      </c>
      <c r="C81" s="37" t="s">
        <v>40</v>
      </c>
      <c r="D81" s="38"/>
      <c r="E81" s="39" t="s">
        <v>290</v>
      </c>
      <c r="F81" s="39" t="s">
        <v>291</v>
      </c>
    </row>
    <row r="82" spans="1:6">
      <c r="A82" s="32" t="s">
        <v>38</v>
      </c>
      <c r="B82" s="37" t="s">
        <v>292</v>
      </c>
      <c r="C82" s="37" t="s">
        <v>40</v>
      </c>
      <c r="D82" s="38"/>
      <c r="E82" s="39" t="s">
        <v>293</v>
      </c>
      <c r="F82" s="39" t="s">
        <v>294</v>
      </c>
    </row>
    <row r="83" spans="1:6">
      <c r="A83" s="32" t="s">
        <v>38</v>
      </c>
      <c r="B83" s="37" t="s">
        <v>295</v>
      </c>
      <c r="C83" s="37" t="s">
        <v>296</v>
      </c>
      <c r="D83" s="34"/>
      <c r="E83" s="40" t="s">
        <v>297</v>
      </c>
      <c r="F83" s="39" t="s">
        <v>298</v>
      </c>
    </row>
    <row r="84" spans="1:6">
      <c r="A84" s="32" t="s">
        <v>38</v>
      </c>
      <c r="B84" s="37" t="s">
        <v>299</v>
      </c>
      <c r="C84" s="37"/>
      <c r="D84" s="34"/>
      <c r="E84" s="40" t="s">
        <v>300</v>
      </c>
      <c r="F84" s="42" t="s">
        <v>301</v>
      </c>
    </row>
    <row r="85" spans="1:6">
      <c r="A85" s="32" t="s">
        <v>38</v>
      </c>
      <c r="B85" s="37" t="s">
        <v>302</v>
      </c>
      <c r="C85" s="37" t="s">
        <v>40</v>
      </c>
      <c r="D85" s="38"/>
      <c r="E85" s="39" t="s">
        <v>303</v>
      </c>
      <c r="F85" s="39" t="s">
        <v>304</v>
      </c>
    </row>
    <row r="86" spans="1:6">
      <c r="A86" s="32" t="s">
        <v>38</v>
      </c>
      <c r="B86" s="37" t="s">
        <v>305</v>
      </c>
      <c r="C86" s="37" t="s">
        <v>305</v>
      </c>
      <c r="D86" s="38"/>
      <c r="E86" s="39" t="s">
        <v>306</v>
      </c>
      <c r="F86" s="39" t="s">
        <v>307</v>
      </c>
    </row>
    <row r="87" spans="1:6">
      <c r="A87" s="32" t="s">
        <v>38</v>
      </c>
      <c r="B87" s="37" t="s">
        <v>308</v>
      </c>
      <c r="C87" s="37"/>
      <c r="D87" s="34">
        <v>752335341</v>
      </c>
      <c r="E87" s="44" t="s">
        <v>142</v>
      </c>
      <c r="F87" s="39" t="s">
        <v>143</v>
      </c>
    </row>
    <row r="88" spans="1:6">
      <c r="A88" s="32" t="s">
        <v>38</v>
      </c>
      <c r="B88" s="37" t="s">
        <v>309</v>
      </c>
      <c r="C88" s="37" t="s">
        <v>40</v>
      </c>
      <c r="D88" s="38"/>
      <c r="E88" s="39" t="s">
        <v>310</v>
      </c>
      <c r="F88" s="39" t="s">
        <v>311</v>
      </c>
    </row>
    <row r="89" spans="1:6">
      <c r="A89" s="32" t="s">
        <v>38</v>
      </c>
      <c r="B89" s="37" t="s">
        <v>312</v>
      </c>
      <c r="C89" s="37" t="s">
        <v>40</v>
      </c>
      <c r="D89" s="38"/>
      <c r="E89" s="39" t="s">
        <v>313</v>
      </c>
      <c r="F89" s="39" t="s">
        <v>314</v>
      </c>
    </row>
    <row r="90" spans="1:6">
      <c r="A90" s="32" t="s">
        <v>38</v>
      </c>
      <c r="B90" s="37" t="s">
        <v>315</v>
      </c>
      <c r="C90" s="37" t="s">
        <v>40</v>
      </c>
      <c r="D90" s="38"/>
      <c r="E90" s="39" t="s">
        <v>316</v>
      </c>
      <c r="F90" s="39" t="s">
        <v>317</v>
      </c>
    </row>
    <row r="91" spans="1:6">
      <c r="A91" s="32" t="s">
        <v>38</v>
      </c>
      <c r="B91" s="37" t="s">
        <v>318</v>
      </c>
      <c r="C91" s="37" t="s">
        <v>40</v>
      </c>
      <c r="D91" s="38"/>
      <c r="E91" s="39" t="s">
        <v>319</v>
      </c>
      <c r="F91" s="39" t="s">
        <v>320</v>
      </c>
    </row>
    <row r="92" spans="1:6">
      <c r="A92" s="32" t="s">
        <v>38</v>
      </c>
      <c r="B92" s="37" t="s">
        <v>321</v>
      </c>
      <c r="C92" s="37" t="s">
        <v>40</v>
      </c>
      <c r="D92" s="38"/>
      <c r="E92" s="39" t="s">
        <v>322</v>
      </c>
      <c r="F92" s="39" t="s">
        <v>323</v>
      </c>
    </row>
    <row r="93" spans="1:6">
      <c r="A93" s="32" t="s">
        <v>38</v>
      </c>
      <c r="B93" s="37" t="s">
        <v>324</v>
      </c>
      <c r="C93" s="37" t="s">
        <v>40</v>
      </c>
      <c r="D93" s="38"/>
      <c r="E93" s="39" t="s">
        <v>325</v>
      </c>
      <c r="F93" s="39" t="s">
        <v>326</v>
      </c>
    </row>
    <row r="94" spans="1:6">
      <c r="A94" s="32" t="s">
        <v>38</v>
      </c>
      <c r="B94" s="37" t="s">
        <v>327</v>
      </c>
      <c r="C94" s="37" t="s">
        <v>328</v>
      </c>
      <c r="D94" s="38"/>
      <c r="E94" s="39" t="s">
        <v>123</v>
      </c>
      <c r="F94" s="39" t="s">
        <v>124</v>
      </c>
    </row>
    <row r="95" spans="1:6">
      <c r="A95" s="32" t="s">
        <v>38</v>
      </c>
      <c r="B95" s="41" t="s">
        <v>329</v>
      </c>
      <c r="C95" s="37"/>
      <c r="D95" s="34"/>
      <c r="E95" s="40" t="s">
        <v>330</v>
      </c>
      <c r="F95" s="39" t="s">
        <v>331</v>
      </c>
    </row>
    <row r="96" spans="1:6">
      <c r="A96" s="32" t="s">
        <v>38</v>
      </c>
      <c r="B96" s="37" t="s">
        <v>332</v>
      </c>
      <c r="C96" s="37" t="s">
        <v>333</v>
      </c>
      <c r="D96" s="38"/>
      <c r="E96" s="39" t="s">
        <v>334</v>
      </c>
      <c r="F96" s="39" t="s">
        <v>335</v>
      </c>
    </row>
    <row r="97" spans="1:6">
      <c r="A97" s="32" t="s">
        <v>38</v>
      </c>
      <c r="B97" s="37" t="s">
        <v>336</v>
      </c>
      <c r="C97" s="37" t="s">
        <v>337</v>
      </c>
      <c r="D97" s="38"/>
      <c r="E97" s="39" t="s">
        <v>338</v>
      </c>
      <c r="F97" s="39" t="s">
        <v>339</v>
      </c>
    </row>
    <row r="98" spans="1:6">
      <c r="A98" s="32" t="s">
        <v>38</v>
      </c>
      <c r="B98" s="37" t="s">
        <v>340</v>
      </c>
      <c r="C98" s="37" t="s">
        <v>341</v>
      </c>
      <c r="D98" s="38"/>
      <c r="E98" s="39" t="s">
        <v>47</v>
      </c>
      <c r="F98" s="39" t="s">
        <v>48</v>
      </c>
    </row>
    <row r="99" spans="1:6">
      <c r="A99" s="32" t="s">
        <v>38</v>
      </c>
      <c r="B99" s="37" t="s">
        <v>342</v>
      </c>
      <c r="C99" s="37" t="s">
        <v>343</v>
      </c>
      <c r="D99" s="38"/>
      <c r="E99" s="39" t="s">
        <v>344</v>
      </c>
      <c r="F99" s="39" t="s">
        <v>345</v>
      </c>
    </row>
    <row r="100" spans="1:6">
      <c r="A100" s="32" t="s">
        <v>38</v>
      </c>
      <c r="B100" s="37" t="s">
        <v>346</v>
      </c>
      <c r="C100" s="37" t="s">
        <v>347</v>
      </c>
      <c r="D100" s="38"/>
      <c r="E100" s="39" t="s">
        <v>348</v>
      </c>
      <c r="F100" s="39" t="s">
        <v>90</v>
      </c>
    </row>
    <row r="101" spans="1:6">
      <c r="A101" s="32" t="s">
        <v>38</v>
      </c>
      <c r="B101" s="37" t="s">
        <v>349</v>
      </c>
      <c r="C101" s="37" t="s">
        <v>350</v>
      </c>
      <c r="D101" s="38"/>
      <c r="E101" s="39" t="s">
        <v>80</v>
      </c>
      <c r="F101" s="39" t="s">
        <v>81</v>
      </c>
    </row>
    <row r="102" spans="1:6">
      <c r="A102" s="32" t="s">
        <v>38</v>
      </c>
      <c r="B102" s="37" t="s">
        <v>351</v>
      </c>
      <c r="C102" s="37" t="s">
        <v>352</v>
      </c>
      <c r="D102" s="38"/>
      <c r="E102" s="39" t="s">
        <v>353</v>
      </c>
      <c r="F102" s="39" t="s">
        <v>354</v>
      </c>
    </row>
    <row r="103" spans="1:6">
      <c r="A103" s="32" t="s">
        <v>38</v>
      </c>
      <c r="B103" s="37" t="s">
        <v>355</v>
      </c>
      <c r="C103" s="37" t="s">
        <v>40</v>
      </c>
      <c r="D103" s="38"/>
      <c r="E103" s="39" t="s">
        <v>356</v>
      </c>
      <c r="F103" s="39" t="s">
        <v>357</v>
      </c>
    </row>
    <row r="104" spans="1:6">
      <c r="A104" s="32" t="s">
        <v>38</v>
      </c>
      <c r="B104" s="37" t="s">
        <v>358</v>
      </c>
      <c r="C104" s="37" t="s">
        <v>40</v>
      </c>
      <c r="D104" s="38"/>
      <c r="E104" s="39" t="s">
        <v>359</v>
      </c>
      <c r="F104" s="39" t="s">
        <v>360</v>
      </c>
    </row>
    <row r="105" spans="1:6">
      <c r="A105" s="32" t="s">
        <v>38</v>
      </c>
      <c r="B105" s="37" t="s">
        <v>361</v>
      </c>
      <c r="C105" s="37" t="s">
        <v>40</v>
      </c>
      <c r="D105" s="38"/>
      <c r="E105" s="39" t="s">
        <v>362</v>
      </c>
      <c r="F105" s="39" t="s">
        <v>360</v>
      </c>
    </row>
    <row r="106" spans="1:6">
      <c r="A106" s="32" t="s">
        <v>38</v>
      </c>
      <c r="B106" s="37" t="s">
        <v>363</v>
      </c>
      <c r="C106" s="37" t="s">
        <v>40</v>
      </c>
      <c r="D106" s="38"/>
      <c r="E106" s="39" t="s">
        <v>364</v>
      </c>
      <c r="F106" s="39" t="s">
        <v>365</v>
      </c>
    </row>
    <row r="107" spans="1:6">
      <c r="A107" s="32" t="s">
        <v>38</v>
      </c>
      <c r="B107" s="37" t="s">
        <v>366</v>
      </c>
      <c r="C107" s="37"/>
      <c r="D107" s="34"/>
      <c r="E107" s="40" t="s">
        <v>367</v>
      </c>
      <c r="F107" s="42" t="s">
        <v>368</v>
      </c>
    </row>
    <row r="108" spans="1:6">
      <c r="A108" s="32" t="s">
        <v>38</v>
      </c>
      <c r="B108" s="37" t="s">
        <v>369</v>
      </c>
      <c r="C108" s="37" t="s">
        <v>40</v>
      </c>
      <c r="D108" s="38"/>
      <c r="E108" s="39" t="s">
        <v>370</v>
      </c>
      <c r="F108" s="39" t="s">
        <v>371</v>
      </c>
    </row>
    <row r="109" spans="1:6">
      <c r="A109" s="32" t="s">
        <v>38</v>
      </c>
      <c r="B109" s="37" t="s">
        <v>372</v>
      </c>
      <c r="C109" s="37" t="s">
        <v>373</v>
      </c>
      <c r="D109" s="34">
        <v>452177373</v>
      </c>
      <c r="E109" s="40" t="s">
        <v>353</v>
      </c>
      <c r="F109" s="39" t="s">
        <v>354</v>
      </c>
    </row>
    <row r="110" spans="1:6">
      <c r="A110" s="32" t="s">
        <v>38</v>
      </c>
      <c r="B110" s="37" t="s">
        <v>374</v>
      </c>
      <c r="C110" s="37" t="s">
        <v>375</v>
      </c>
      <c r="D110" s="38"/>
      <c r="E110" s="39" t="s">
        <v>376</v>
      </c>
      <c r="F110" s="39" t="s">
        <v>377</v>
      </c>
    </row>
    <row r="111" spans="1:6">
      <c r="A111" s="32" t="s">
        <v>38</v>
      </c>
      <c r="B111" s="37" t="s">
        <v>378</v>
      </c>
      <c r="C111" s="37" t="s">
        <v>40</v>
      </c>
      <c r="D111" s="38"/>
      <c r="E111" s="39" t="s">
        <v>379</v>
      </c>
      <c r="F111" s="39" t="s">
        <v>380</v>
      </c>
    </row>
    <row r="112" spans="1:6">
      <c r="A112" s="32" t="s">
        <v>38</v>
      </c>
      <c r="B112" s="37" t="s">
        <v>381</v>
      </c>
      <c r="C112" s="37" t="s">
        <v>40</v>
      </c>
      <c r="D112" s="38"/>
      <c r="E112" s="39" t="s">
        <v>382</v>
      </c>
      <c r="F112" s="39" t="s">
        <v>383</v>
      </c>
    </row>
    <row r="113" spans="1:6">
      <c r="A113" s="32" t="s">
        <v>38</v>
      </c>
      <c r="B113" s="37" t="s">
        <v>384</v>
      </c>
      <c r="C113" s="37" t="s">
        <v>40</v>
      </c>
      <c r="D113" s="38"/>
      <c r="E113" s="39" t="s">
        <v>385</v>
      </c>
      <c r="F113" s="39" t="s">
        <v>386</v>
      </c>
    </row>
    <row r="114" spans="1:6">
      <c r="A114" s="32" t="s">
        <v>38</v>
      </c>
      <c r="B114" s="37" t="s">
        <v>387</v>
      </c>
      <c r="C114" s="37" t="s">
        <v>388</v>
      </c>
      <c r="D114" s="34">
        <v>752401836</v>
      </c>
      <c r="E114" s="40" t="s">
        <v>389</v>
      </c>
      <c r="F114" s="39" t="s">
        <v>390</v>
      </c>
    </row>
    <row r="115" spans="1:6">
      <c r="A115" s="32" t="s">
        <v>38</v>
      </c>
      <c r="B115" s="37" t="s">
        <v>391</v>
      </c>
      <c r="C115" s="37" t="s">
        <v>40</v>
      </c>
      <c r="D115" s="38"/>
      <c r="E115" s="39" t="s">
        <v>392</v>
      </c>
      <c r="F115" s="39" t="s">
        <v>393</v>
      </c>
    </row>
    <row r="116" spans="1:6">
      <c r="A116" s="32" t="s">
        <v>38</v>
      </c>
      <c r="B116" s="37" t="s">
        <v>394</v>
      </c>
      <c r="C116" s="37" t="s">
        <v>40</v>
      </c>
      <c r="D116" s="38"/>
      <c r="E116" s="39" t="s">
        <v>395</v>
      </c>
      <c r="F116" s="39" t="s">
        <v>396</v>
      </c>
    </row>
    <row r="117" spans="1:6">
      <c r="A117" s="32" t="s">
        <v>38</v>
      </c>
      <c r="B117" s="37" t="s">
        <v>397</v>
      </c>
      <c r="C117" s="37"/>
      <c r="D117" s="34">
        <v>371480101</v>
      </c>
      <c r="E117" s="40" t="s">
        <v>398</v>
      </c>
      <c r="F117" s="39" t="s">
        <v>399</v>
      </c>
    </row>
    <row r="118" spans="1:6">
      <c r="A118" s="32" t="s">
        <v>38</v>
      </c>
      <c r="B118" s="37" t="s">
        <v>400</v>
      </c>
      <c r="C118" s="37" t="s">
        <v>401</v>
      </c>
      <c r="D118" s="34">
        <v>541566811</v>
      </c>
      <c r="E118" s="44" t="s">
        <v>402</v>
      </c>
      <c r="F118" s="39" t="s">
        <v>403</v>
      </c>
    </row>
    <row r="119" spans="1:6">
      <c r="A119" s="32" t="s">
        <v>38</v>
      </c>
      <c r="B119" s="37" t="s">
        <v>404</v>
      </c>
      <c r="C119" s="37" t="s">
        <v>405</v>
      </c>
      <c r="D119" s="38"/>
      <c r="E119" s="39" t="s">
        <v>406</v>
      </c>
      <c r="F119" s="39" t="s">
        <v>407</v>
      </c>
    </row>
    <row r="120" spans="1:6">
      <c r="A120" s="32" t="s">
        <v>38</v>
      </c>
      <c r="B120" s="37" t="s">
        <v>408</v>
      </c>
      <c r="C120" s="37" t="s">
        <v>40</v>
      </c>
      <c r="D120" s="38"/>
      <c r="E120" s="39" t="s">
        <v>409</v>
      </c>
      <c r="F120" s="39" t="s">
        <v>410</v>
      </c>
    </row>
    <row r="121" spans="1:6">
      <c r="A121" s="32" t="s">
        <v>38</v>
      </c>
      <c r="B121" s="37" t="s">
        <v>411</v>
      </c>
      <c r="C121" s="37" t="s">
        <v>40</v>
      </c>
      <c r="D121" s="38"/>
      <c r="E121" s="39" t="s">
        <v>412</v>
      </c>
      <c r="F121" s="39" t="s">
        <v>413</v>
      </c>
    </row>
    <row r="122" spans="1:6">
      <c r="A122" s="32" t="s">
        <v>38</v>
      </c>
      <c r="B122" s="37" t="s">
        <v>414</v>
      </c>
      <c r="C122" s="37" t="s">
        <v>40</v>
      </c>
      <c r="D122" s="38"/>
      <c r="E122" s="39" t="s">
        <v>415</v>
      </c>
      <c r="F122" s="39" t="s">
        <v>416</v>
      </c>
    </row>
    <row r="123" spans="1:6">
      <c r="A123" s="32" t="s">
        <v>38</v>
      </c>
      <c r="B123" s="37" t="s">
        <v>417</v>
      </c>
      <c r="C123" s="37"/>
      <c r="D123" s="34"/>
      <c r="E123" s="40" t="s">
        <v>418</v>
      </c>
      <c r="F123" s="39" t="s">
        <v>419</v>
      </c>
    </row>
    <row r="124" spans="1:6">
      <c r="A124" s="32" t="s">
        <v>38</v>
      </c>
      <c r="B124" s="37" t="s">
        <v>420</v>
      </c>
      <c r="C124" s="37"/>
      <c r="D124" s="34"/>
      <c r="E124" s="40" t="s">
        <v>421</v>
      </c>
      <c r="F124" s="39" t="s">
        <v>422</v>
      </c>
    </row>
    <row r="125" spans="1:6">
      <c r="A125" s="32" t="s">
        <v>38</v>
      </c>
      <c r="B125" s="37" t="s">
        <v>423</v>
      </c>
      <c r="C125" s="37"/>
      <c r="D125" s="43">
        <v>812775500</v>
      </c>
      <c r="E125" s="40" t="s">
        <v>424</v>
      </c>
      <c r="F125" s="39" t="s">
        <v>425</v>
      </c>
    </row>
    <row r="126" spans="1:6">
      <c r="A126" s="32" t="s">
        <v>38</v>
      </c>
      <c r="B126" s="37" t="s">
        <v>426</v>
      </c>
      <c r="C126" s="37"/>
      <c r="D126" s="34"/>
      <c r="E126" s="40" t="s">
        <v>427</v>
      </c>
      <c r="F126" s="39" t="s">
        <v>428</v>
      </c>
    </row>
    <row r="127" spans="1:6">
      <c r="A127" s="32" t="s">
        <v>38</v>
      </c>
      <c r="B127" s="37" t="s">
        <v>429</v>
      </c>
      <c r="C127" s="37" t="s">
        <v>40</v>
      </c>
      <c r="D127" s="38"/>
      <c r="E127" s="39" t="s">
        <v>430</v>
      </c>
      <c r="F127" s="39" t="s">
        <v>431</v>
      </c>
    </row>
    <row r="128" spans="1:6">
      <c r="A128" s="32" t="s">
        <v>38</v>
      </c>
      <c r="B128" s="37" t="s">
        <v>432</v>
      </c>
      <c r="C128" s="37" t="s">
        <v>40</v>
      </c>
      <c r="D128" s="38"/>
      <c r="E128" s="39" t="s">
        <v>433</v>
      </c>
      <c r="F128" s="39" t="s">
        <v>434</v>
      </c>
    </row>
    <row r="129" spans="1:6">
      <c r="A129" s="32" t="s">
        <v>38</v>
      </c>
      <c r="B129" s="37" t="s">
        <v>435</v>
      </c>
      <c r="C129" s="37" t="s">
        <v>40</v>
      </c>
      <c r="D129" s="38"/>
      <c r="E129" s="39" t="s">
        <v>436</v>
      </c>
      <c r="F129" s="39" t="s">
        <v>437</v>
      </c>
    </row>
    <row r="130" spans="1:6">
      <c r="A130" s="32" t="s">
        <v>38</v>
      </c>
      <c r="B130" s="37" t="s">
        <v>105</v>
      </c>
      <c r="C130" s="37" t="s">
        <v>438</v>
      </c>
      <c r="D130" s="38"/>
      <c r="E130" s="39" t="s">
        <v>106</v>
      </c>
      <c r="F130" s="39" t="s">
        <v>107</v>
      </c>
    </row>
    <row r="131" spans="1:6">
      <c r="A131" s="32" t="s">
        <v>38</v>
      </c>
      <c r="B131" s="37" t="s">
        <v>439</v>
      </c>
      <c r="C131" s="37" t="s">
        <v>440</v>
      </c>
      <c r="D131" s="34">
        <v>471706451</v>
      </c>
      <c r="E131" s="40" t="s">
        <v>441</v>
      </c>
      <c r="F131" s="39" t="s">
        <v>442</v>
      </c>
    </row>
    <row r="132" spans="1:6">
      <c r="A132" s="32" t="s">
        <v>38</v>
      </c>
      <c r="B132" s="37" t="s">
        <v>443</v>
      </c>
      <c r="C132" s="37" t="s">
        <v>444</v>
      </c>
      <c r="D132" s="38"/>
      <c r="E132" s="39" t="s">
        <v>445</v>
      </c>
      <c r="F132" s="39" t="s">
        <v>446</v>
      </c>
    </row>
    <row r="133" spans="1:6">
      <c r="A133" s="32" t="s">
        <v>38</v>
      </c>
      <c r="B133" s="37" t="s">
        <v>447</v>
      </c>
      <c r="C133" s="37"/>
      <c r="D133" s="34">
        <v>461354007</v>
      </c>
      <c r="E133" s="40" t="s">
        <v>448</v>
      </c>
      <c r="F133" s="39" t="s">
        <v>449</v>
      </c>
    </row>
    <row r="134" spans="1:6">
      <c r="A134" s="32" t="s">
        <v>38</v>
      </c>
      <c r="B134" s="37" t="s">
        <v>450</v>
      </c>
      <c r="C134" s="37"/>
      <c r="D134" s="34"/>
      <c r="E134" s="40" t="s">
        <v>451</v>
      </c>
      <c r="F134" s="39" t="s">
        <v>452</v>
      </c>
    </row>
    <row r="135" spans="1:6">
      <c r="A135" s="32" t="s">
        <v>38</v>
      </c>
      <c r="B135" s="37" t="s">
        <v>453</v>
      </c>
      <c r="C135" s="37"/>
      <c r="D135" s="34">
        <v>364305538</v>
      </c>
      <c r="E135" s="44" t="s">
        <v>454</v>
      </c>
      <c r="F135" s="39" t="s">
        <v>455</v>
      </c>
    </row>
    <row r="136" spans="1:6">
      <c r="A136" s="32" t="s">
        <v>38</v>
      </c>
      <c r="B136" s="37" t="s">
        <v>456</v>
      </c>
      <c r="C136" s="37"/>
      <c r="D136" s="34"/>
      <c r="E136" s="40" t="s">
        <v>457</v>
      </c>
      <c r="F136" s="39" t="s">
        <v>458</v>
      </c>
    </row>
    <row r="137" spans="1:6">
      <c r="A137" s="32" t="s">
        <v>38</v>
      </c>
      <c r="B137" s="37" t="s">
        <v>459</v>
      </c>
      <c r="C137" s="37" t="s">
        <v>40</v>
      </c>
      <c r="D137" s="38"/>
      <c r="E137" s="39" t="s">
        <v>460</v>
      </c>
      <c r="F137" s="39" t="s">
        <v>461</v>
      </c>
    </row>
    <row r="138" spans="1:6">
      <c r="A138" s="32" t="s">
        <v>38</v>
      </c>
      <c r="B138" s="37" t="s">
        <v>462</v>
      </c>
      <c r="C138" s="37" t="s">
        <v>40</v>
      </c>
      <c r="D138" s="38"/>
      <c r="E138" s="39" t="s">
        <v>463</v>
      </c>
      <c r="F138" s="39" t="s">
        <v>464</v>
      </c>
    </row>
    <row r="139" spans="1:6">
      <c r="A139" s="32" t="s">
        <v>38</v>
      </c>
      <c r="B139" s="37" t="s">
        <v>465</v>
      </c>
      <c r="C139" s="37"/>
      <c r="D139" s="34"/>
      <c r="E139" s="40" t="s">
        <v>466</v>
      </c>
      <c r="F139" s="39" t="s">
        <v>467</v>
      </c>
    </row>
    <row r="140" spans="1:6">
      <c r="A140" s="32" t="s">
        <v>38</v>
      </c>
      <c r="B140" s="37" t="s">
        <v>468</v>
      </c>
      <c r="C140" s="37"/>
      <c r="D140" s="34"/>
      <c r="E140" s="40" t="s">
        <v>469</v>
      </c>
      <c r="F140" s="39" t="s">
        <v>470</v>
      </c>
    </row>
    <row r="141" spans="1:6">
      <c r="A141" s="32" t="s">
        <v>38</v>
      </c>
      <c r="B141" s="41" t="s">
        <v>471</v>
      </c>
      <c r="C141" s="41" t="s">
        <v>472</v>
      </c>
      <c r="D141" s="34"/>
      <c r="E141" s="44" t="s">
        <v>473</v>
      </c>
      <c r="F141" s="42" t="s">
        <v>474</v>
      </c>
    </row>
    <row r="142" spans="1:6">
      <c r="A142" s="32" t="s">
        <v>38</v>
      </c>
      <c r="B142" s="37" t="s">
        <v>475</v>
      </c>
      <c r="C142" s="37" t="s">
        <v>40</v>
      </c>
      <c r="D142" s="38"/>
      <c r="E142" s="39" t="s">
        <v>476</v>
      </c>
      <c r="F142" s="39" t="s">
        <v>477</v>
      </c>
    </row>
    <row r="143" spans="1:6">
      <c r="A143" s="32" t="s">
        <v>38</v>
      </c>
      <c r="B143" s="37" t="s">
        <v>478</v>
      </c>
      <c r="C143" s="37" t="s">
        <v>40</v>
      </c>
      <c r="D143" s="38"/>
      <c r="E143" s="39" t="s">
        <v>479</v>
      </c>
      <c r="F143" s="39" t="s">
        <v>480</v>
      </c>
    </row>
    <row r="144" spans="1:6">
      <c r="A144" s="32" t="s">
        <v>38</v>
      </c>
      <c r="B144" s="37" t="s">
        <v>481</v>
      </c>
      <c r="C144" s="37" t="s">
        <v>40</v>
      </c>
      <c r="D144" s="38"/>
      <c r="E144" s="39" t="s">
        <v>482</v>
      </c>
      <c r="F144" s="39" t="s">
        <v>483</v>
      </c>
    </row>
    <row r="145" spans="1:6">
      <c r="A145" s="32" t="s">
        <v>38</v>
      </c>
      <c r="B145" s="37" t="s">
        <v>484</v>
      </c>
      <c r="C145" s="37"/>
      <c r="D145" s="34"/>
      <c r="E145" s="40" t="s">
        <v>485</v>
      </c>
      <c r="F145" s="39" t="s">
        <v>486</v>
      </c>
    </row>
    <row r="146" spans="1:6">
      <c r="A146" s="32" t="s">
        <v>38</v>
      </c>
      <c r="B146" s="37" t="s">
        <v>487</v>
      </c>
      <c r="C146" s="37"/>
      <c r="D146" s="34"/>
      <c r="E146" s="40" t="s">
        <v>488</v>
      </c>
      <c r="F146" s="39" t="s">
        <v>489</v>
      </c>
    </row>
    <row r="147" spans="1:6">
      <c r="A147" s="32" t="s">
        <v>38</v>
      </c>
      <c r="B147" s="37" t="s">
        <v>490</v>
      </c>
      <c r="C147" s="37" t="s">
        <v>40</v>
      </c>
      <c r="D147" s="38"/>
      <c r="E147" s="39" t="s">
        <v>491</v>
      </c>
      <c r="F147" s="39" t="s">
        <v>492</v>
      </c>
    </row>
    <row r="148" spans="1:6">
      <c r="A148" s="32" t="s">
        <v>38</v>
      </c>
      <c r="B148" s="37" t="s">
        <v>493</v>
      </c>
      <c r="C148" s="37" t="s">
        <v>40</v>
      </c>
      <c r="D148" s="38"/>
      <c r="E148" s="39" t="s">
        <v>494</v>
      </c>
      <c r="F148" s="39" t="s">
        <v>495</v>
      </c>
    </row>
    <row r="149" spans="1:6">
      <c r="A149" s="32" t="s">
        <v>38</v>
      </c>
      <c r="B149" s="37" t="s">
        <v>496</v>
      </c>
      <c r="C149" s="37" t="s">
        <v>497</v>
      </c>
      <c r="D149" s="38"/>
      <c r="E149" s="39" t="s">
        <v>498</v>
      </c>
      <c r="F149" s="39" t="s">
        <v>499</v>
      </c>
    </row>
    <row r="150" spans="1:6">
      <c r="A150" s="32" t="s">
        <v>38</v>
      </c>
      <c r="B150" s="37" t="s">
        <v>500</v>
      </c>
      <c r="C150" s="37" t="s">
        <v>40</v>
      </c>
      <c r="D150" s="38"/>
      <c r="E150" s="39" t="s">
        <v>501</v>
      </c>
      <c r="F150" s="39" t="s">
        <v>502</v>
      </c>
    </row>
    <row r="151" spans="1:6">
      <c r="A151" s="32" t="s">
        <v>38</v>
      </c>
      <c r="B151" s="37" t="s">
        <v>503</v>
      </c>
      <c r="C151" s="37" t="s">
        <v>40</v>
      </c>
      <c r="D151" s="38"/>
      <c r="E151" s="39" t="s">
        <v>504</v>
      </c>
      <c r="F151" s="39" t="s">
        <v>505</v>
      </c>
    </row>
    <row r="152" spans="1:6">
      <c r="A152" s="32" t="s">
        <v>38</v>
      </c>
      <c r="B152" s="37" t="s">
        <v>506</v>
      </c>
      <c r="C152" s="37" t="s">
        <v>40</v>
      </c>
      <c r="D152" s="38"/>
      <c r="E152" s="39" t="s">
        <v>507</v>
      </c>
      <c r="F152" s="39" t="s">
        <v>508</v>
      </c>
    </row>
    <row r="153" spans="1:6">
      <c r="A153" s="32" t="s">
        <v>38</v>
      </c>
      <c r="B153" s="37" t="s">
        <v>509</v>
      </c>
      <c r="C153" s="37" t="s">
        <v>40</v>
      </c>
      <c r="D153" s="38"/>
      <c r="E153" s="39" t="s">
        <v>510</v>
      </c>
      <c r="F153" s="39" t="s">
        <v>511</v>
      </c>
    </row>
    <row r="154" spans="1:6">
      <c r="A154" s="32" t="s">
        <v>38</v>
      </c>
      <c r="B154" s="37" t="s">
        <v>512</v>
      </c>
      <c r="C154" s="41" t="s">
        <v>513</v>
      </c>
      <c r="D154" s="34">
        <v>461546861</v>
      </c>
      <c r="E154" s="40" t="s">
        <v>514</v>
      </c>
      <c r="F154" s="39" t="s">
        <v>515</v>
      </c>
    </row>
    <row r="155" spans="1:6">
      <c r="A155" s="32" t="s">
        <v>38</v>
      </c>
      <c r="B155" s="41" t="s">
        <v>516</v>
      </c>
      <c r="C155" s="37"/>
      <c r="D155" s="34" t="s">
        <v>517</v>
      </c>
      <c r="E155" s="44" t="s">
        <v>518</v>
      </c>
      <c r="F155" s="42" t="s">
        <v>519</v>
      </c>
    </row>
    <row r="156" spans="1:6">
      <c r="A156" s="32" t="s">
        <v>38</v>
      </c>
      <c r="B156" s="37" t="s">
        <v>520</v>
      </c>
      <c r="C156" s="37" t="s">
        <v>40</v>
      </c>
      <c r="D156" s="38"/>
      <c r="E156" s="39" t="s">
        <v>521</v>
      </c>
      <c r="F156" s="39" t="s">
        <v>522</v>
      </c>
    </row>
    <row r="157" spans="1:6">
      <c r="A157" s="32" t="s">
        <v>38</v>
      </c>
      <c r="B157" s="37" t="s">
        <v>523</v>
      </c>
      <c r="C157" s="37"/>
      <c r="D157" s="34">
        <v>208826185</v>
      </c>
      <c r="E157" s="40" t="s">
        <v>524</v>
      </c>
      <c r="F157" s="39" t="s">
        <v>525</v>
      </c>
    </row>
    <row r="158" spans="1:6">
      <c r="A158" s="32" t="s">
        <v>38</v>
      </c>
      <c r="B158" s="37" t="s">
        <v>526</v>
      </c>
      <c r="C158" s="37" t="s">
        <v>527</v>
      </c>
      <c r="D158" s="34"/>
      <c r="E158" s="40" t="s">
        <v>528</v>
      </c>
      <c r="F158" s="39" t="s">
        <v>529</v>
      </c>
    </row>
    <row r="159" spans="1:6">
      <c r="A159" s="32" t="s">
        <v>38</v>
      </c>
      <c r="B159" s="37" t="s">
        <v>530</v>
      </c>
      <c r="C159" s="37"/>
      <c r="D159" s="34"/>
      <c r="E159" s="40" t="s">
        <v>531</v>
      </c>
      <c r="F159" s="39" t="s">
        <v>532</v>
      </c>
    </row>
    <row r="160" spans="1:6">
      <c r="A160" s="32" t="s">
        <v>38</v>
      </c>
      <c r="B160" s="37" t="s">
        <v>533</v>
      </c>
      <c r="C160" s="37"/>
      <c r="D160" s="34">
        <v>474057711</v>
      </c>
      <c r="E160" s="40" t="s">
        <v>534</v>
      </c>
      <c r="F160" s="39" t="s">
        <v>535</v>
      </c>
    </row>
    <row r="161" spans="1:6">
      <c r="A161" s="32" t="s">
        <v>38</v>
      </c>
      <c r="B161" s="37" t="s">
        <v>536</v>
      </c>
      <c r="C161" s="37" t="s">
        <v>40</v>
      </c>
      <c r="D161" s="38"/>
      <c r="E161" s="39" t="s">
        <v>537</v>
      </c>
      <c r="F161" s="39" t="s">
        <v>538</v>
      </c>
    </row>
    <row r="162" spans="1:6">
      <c r="A162" s="32" t="s">
        <v>38</v>
      </c>
      <c r="B162" s="37" t="s">
        <v>539</v>
      </c>
      <c r="C162" s="37"/>
      <c r="D162" s="34">
        <v>820104640</v>
      </c>
      <c r="E162" s="40" t="s">
        <v>540</v>
      </c>
      <c r="F162" s="39" t="s">
        <v>541</v>
      </c>
    </row>
    <row r="163" spans="1:6">
      <c r="A163" s="32" t="s">
        <v>38</v>
      </c>
      <c r="B163" s="37" t="s">
        <v>542</v>
      </c>
      <c r="C163" s="37" t="s">
        <v>40</v>
      </c>
      <c r="D163" s="38"/>
      <c r="E163" s="39" t="s">
        <v>543</v>
      </c>
      <c r="F163" s="39" t="s">
        <v>544</v>
      </c>
    </row>
    <row r="164" spans="1:6">
      <c r="A164" s="32" t="s">
        <v>38</v>
      </c>
      <c r="B164" s="37" t="s">
        <v>545</v>
      </c>
      <c r="C164" s="37" t="s">
        <v>546</v>
      </c>
      <c r="D164" s="38"/>
      <c r="E164" s="39" t="s">
        <v>547</v>
      </c>
      <c r="F164" s="39" t="s">
        <v>548</v>
      </c>
    </row>
    <row r="165" spans="1:6">
      <c r="A165" s="32" t="s">
        <v>38</v>
      </c>
      <c r="B165" s="37" t="s">
        <v>549</v>
      </c>
      <c r="C165" s="37"/>
      <c r="D165" s="34">
        <v>161542049</v>
      </c>
      <c r="E165" s="40" t="s">
        <v>550</v>
      </c>
      <c r="F165" s="39" t="s">
        <v>551</v>
      </c>
    </row>
    <row r="166" spans="1:6">
      <c r="A166" s="32" t="s">
        <v>38</v>
      </c>
      <c r="B166" s="37" t="s">
        <v>552</v>
      </c>
      <c r="C166" s="37" t="s">
        <v>40</v>
      </c>
      <c r="D166" s="38"/>
      <c r="E166" s="39" t="s">
        <v>553</v>
      </c>
      <c r="F166" s="39" t="s">
        <v>554</v>
      </c>
    </row>
    <row r="167" spans="1:6">
      <c r="A167" s="32" t="s">
        <v>38</v>
      </c>
      <c r="B167" s="37" t="s">
        <v>555</v>
      </c>
      <c r="C167" s="37" t="s">
        <v>40</v>
      </c>
      <c r="D167" s="38"/>
      <c r="E167" s="39" t="s">
        <v>556</v>
      </c>
      <c r="F167" s="39" t="s">
        <v>557</v>
      </c>
    </row>
    <row r="168" spans="1:6">
      <c r="A168" s="32" t="s">
        <v>38</v>
      </c>
      <c r="B168" s="37" t="s">
        <v>558</v>
      </c>
      <c r="C168" s="37" t="s">
        <v>559</v>
      </c>
      <c r="D168" s="38"/>
      <c r="E168" s="39" t="s">
        <v>560</v>
      </c>
      <c r="F168" s="39" t="s">
        <v>561</v>
      </c>
    </row>
    <row r="169" spans="1:6">
      <c r="A169" s="32" t="s">
        <v>38</v>
      </c>
      <c r="B169" s="37" t="s">
        <v>562</v>
      </c>
      <c r="C169" s="37" t="s">
        <v>40</v>
      </c>
      <c r="D169" s="38"/>
      <c r="E169" s="39" t="s">
        <v>563</v>
      </c>
      <c r="F169" s="39" t="s">
        <v>564</v>
      </c>
    </row>
    <row r="170" spans="1:6">
      <c r="A170" s="32" t="s">
        <v>38</v>
      </c>
      <c r="B170" s="37" t="s">
        <v>565</v>
      </c>
      <c r="C170" s="37" t="s">
        <v>40</v>
      </c>
      <c r="D170" s="38"/>
      <c r="E170" s="39" t="s">
        <v>566</v>
      </c>
      <c r="F170" s="39" t="s">
        <v>567</v>
      </c>
    </row>
    <row r="171" spans="1:6">
      <c r="A171" s="32" t="s">
        <v>38</v>
      </c>
      <c r="B171" s="37" t="s">
        <v>568</v>
      </c>
      <c r="C171" s="37" t="s">
        <v>40</v>
      </c>
      <c r="D171" s="38"/>
      <c r="E171" s="39" t="s">
        <v>569</v>
      </c>
      <c r="F171" s="39" t="s">
        <v>570</v>
      </c>
    </row>
    <row r="172" spans="1:6">
      <c r="A172" s="32" t="s">
        <v>38</v>
      </c>
      <c r="B172" s="37" t="s">
        <v>571</v>
      </c>
      <c r="C172" s="37" t="s">
        <v>40</v>
      </c>
      <c r="D172" s="38"/>
      <c r="E172" s="39" t="s">
        <v>572</v>
      </c>
      <c r="F172" s="39" t="s">
        <v>573</v>
      </c>
    </row>
    <row r="173" spans="1:6">
      <c r="A173" s="32" t="s">
        <v>38</v>
      </c>
      <c r="B173" s="37" t="s">
        <v>574</v>
      </c>
      <c r="C173" s="37" t="s">
        <v>575</v>
      </c>
      <c r="D173" s="34">
        <v>815310190</v>
      </c>
      <c r="E173" s="40" t="s">
        <v>576</v>
      </c>
      <c r="F173" s="39" t="s">
        <v>577</v>
      </c>
    </row>
    <row r="174" spans="1:6">
      <c r="A174" s="32" t="s">
        <v>38</v>
      </c>
      <c r="B174" s="37" t="s">
        <v>578</v>
      </c>
      <c r="C174" s="37" t="s">
        <v>579</v>
      </c>
      <c r="D174" s="38"/>
      <c r="E174" s="39" t="s">
        <v>524</v>
      </c>
      <c r="F174" s="39" t="s">
        <v>525</v>
      </c>
    </row>
    <row r="175" spans="1:6">
      <c r="A175" s="32" t="s">
        <v>38</v>
      </c>
      <c r="B175" s="37" t="s">
        <v>580</v>
      </c>
      <c r="C175" s="37" t="s">
        <v>40</v>
      </c>
      <c r="D175" s="38"/>
      <c r="E175" s="39" t="s">
        <v>581</v>
      </c>
      <c r="F175" s="39" t="s">
        <v>582</v>
      </c>
    </row>
    <row r="176" spans="1:6">
      <c r="A176" s="32" t="s">
        <v>38</v>
      </c>
      <c r="B176" s="37" t="s">
        <v>583</v>
      </c>
      <c r="C176" s="37"/>
      <c r="D176" s="34"/>
      <c r="E176" s="40" t="s">
        <v>584</v>
      </c>
      <c r="F176" s="39" t="s">
        <v>585</v>
      </c>
    </row>
    <row r="177" spans="1:6">
      <c r="A177" s="32" t="s">
        <v>38</v>
      </c>
      <c r="B177" s="37" t="s">
        <v>586</v>
      </c>
      <c r="C177" s="37" t="s">
        <v>40</v>
      </c>
      <c r="D177" s="38"/>
      <c r="E177" s="39" t="s">
        <v>587</v>
      </c>
      <c r="F177" s="39" t="s">
        <v>588</v>
      </c>
    </row>
    <row r="178" spans="1:6">
      <c r="A178" s="32" t="s">
        <v>38</v>
      </c>
      <c r="B178" s="37" t="s">
        <v>589</v>
      </c>
      <c r="C178" s="37" t="s">
        <v>590</v>
      </c>
      <c r="D178" s="38"/>
      <c r="E178" s="39" t="s">
        <v>591</v>
      </c>
      <c r="F178" s="39" t="s">
        <v>592</v>
      </c>
    </row>
    <row r="179" spans="1:6">
      <c r="A179" s="32" t="s">
        <v>38</v>
      </c>
      <c r="B179" s="37" t="s">
        <v>593</v>
      </c>
      <c r="C179" s="37"/>
      <c r="D179" s="34"/>
      <c r="E179" s="40" t="s">
        <v>594</v>
      </c>
      <c r="F179" s="39" t="s">
        <v>595</v>
      </c>
    </row>
    <row r="180" spans="1:6">
      <c r="A180" s="32" t="s">
        <v>38</v>
      </c>
      <c r="B180" s="37" t="s">
        <v>596</v>
      </c>
      <c r="C180" s="37" t="s">
        <v>597</v>
      </c>
      <c r="D180" s="34">
        <v>222795073</v>
      </c>
      <c r="E180" s="40" t="s">
        <v>598</v>
      </c>
      <c r="F180" s="39" t="s">
        <v>599</v>
      </c>
    </row>
    <row r="181" spans="1:6">
      <c r="A181" s="32" t="s">
        <v>38</v>
      </c>
      <c r="B181" s="41" t="s">
        <v>600</v>
      </c>
      <c r="C181" s="37"/>
      <c r="D181" s="34"/>
      <c r="E181" s="44" t="s">
        <v>601</v>
      </c>
      <c r="F181" s="42" t="s">
        <v>602</v>
      </c>
    </row>
    <row r="182" spans="1:6">
      <c r="A182" s="32" t="s">
        <v>38</v>
      </c>
      <c r="B182" s="37" t="s">
        <v>603</v>
      </c>
      <c r="C182" s="37" t="s">
        <v>40</v>
      </c>
      <c r="D182" s="38"/>
      <c r="E182" s="39" t="s">
        <v>604</v>
      </c>
      <c r="F182" s="39" t="s">
        <v>605</v>
      </c>
    </row>
    <row r="183" spans="1:6">
      <c r="A183" s="32" t="s">
        <v>38</v>
      </c>
      <c r="B183" s="37" t="s">
        <v>606</v>
      </c>
      <c r="C183" s="37" t="s">
        <v>40</v>
      </c>
      <c r="D183" s="38"/>
      <c r="E183" s="39" t="s">
        <v>607</v>
      </c>
      <c r="F183" s="39" t="s">
        <v>608</v>
      </c>
    </row>
    <row r="184" spans="1:6">
      <c r="A184" s="32" t="s">
        <v>38</v>
      </c>
      <c r="B184" s="37" t="s">
        <v>609</v>
      </c>
      <c r="C184" s="37" t="s">
        <v>40</v>
      </c>
      <c r="D184" s="38"/>
      <c r="E184" s="39" t="s">
        <v>610</v>
      </c>
      <c r="F184" s="39" t="s">
        <v>611</v>
      </c>
    </row>
    <row r="185" spans="1:6">
      <c r="A185" s="32" t="s">
        <v>38</v>
      </c>
      <c r="B185" s="37" t="s">
        <v>612</v>
      </c>
      <c r="C185" s="37"/>
      <c r="D185" s="34"/>
      <c r="E185" s="40" t="s">
        <v>613</v>
      </c>
      <c r="F185" s="39" t="s">
        <v>614</v>
      </c>
    </row>
    <row r="186" spans="1:6">
      <c r="A186" s="32" t="s">
        <v>38</v>
      </c>
      <c r="B186" s="37" t="s">
        <v>615</v>
      </c>
      <c r="C186" s="37"/>
      <c r="D186" s="34"/>
      <c r="E186" s="40" t="s">
        <v>616</v>
      </c>
      <c r="F186" s="39" t="s">
        <v>617</v>
      </c>
    </row>
    <row r="187" spans="1:6">
      <c r="A187" s="32" t="s">
        <v>38</v>
      </c>
      <c r="B187" s="37" t="s">
        <v>618</v>
      </c>
      <c r="C187" s="37" t="s">
        <v>40</v>
      </c>
      <c r="D187" s="38"/>
      <c r="E187" s="39" t="s">
        <v>619</v>
      </c>
      <c r="F187" s="39" t="s">
        <v>620</v>
      </c>
    </row>
    <row r="188" spans="1:6">
      <c r="A188" s="32" t="s">
        <v>38</v>
      </c>
      <c r="B188" s="37" t="s">
        <v>621</v>
      </c>
      <c r="C188" s="37" t="s">
        <v>40</v>
      </c>
      <c r="D188" s="38"/>
      <c r="E188" s="39" t="s">
        <v>622</v>
      </c>
      <c r="F188" s="39" t="s">
        <v>623</v>
      </c>
    </row>
    <row r="189" spans="1:6">
      <c r="A189" s="32" t="s">
        <v>38</v>
      </c>
      <c r="B189" s="37" t="s">
        <v>624</v>
      </c>
      <c r="C189" s="37" t="s">
        <v>40</v>
      </c>
      <c r="D189" s="38"/>
      <c r="E189" s="39" t="s">
        <v>625</v>
      </c>
      <c r="F189" s="39" t="s">
        <v>626</v>
      </c>
    </row>
    <row r="190" spans="1:6">
      <c r="A190" s="32" t="s">
        <v>38</v>
      </c>
      <c r="B190" s="37" t="s">
        <v>627</v>
      </c>
      <c r="C190" s="37" t="s">
        <v>628</v>
      </c>
      <c r="D190" s="34">
        <v>472378949</v>
      </c>
      <c r="E190" s="40" t="s">
        <v>629</v>
      </c>
      <c r="F190" s="39" t="s">
        <v>630</v>
      </c>
    </row>
    <row r="191" spans="1:6">
      <c r="A191" s="32" t="s">
        <v>38</v>
      </c>
      <c r="B191" s="37" t="s">
        <v>631</v>
      </c>
      <c r="C191" s="37" t="s">
        <v>40</v>
      </c>
      <c r="D191" s="38"/>
      <c r="E191" s="39" t="s">
        <v>632</v>
      </c>
      <c r="F191" s="39" t="s">
        <v>633</v>
      </c>
    </row>
    <row r="192" spans="1:6">
      <c r="A192" s="32" t="s">
        <v>38</v>
      </c>
      <c r="B192" s="37" t="s">
        <v>634</v>
      </c>
      <c r="C192" s="37"/>
      <c r="D192" s="34"/>
      <c r="E192" s="44" t="s">
        <v>635</v>
      </c>
      <c r="F192" s="42" t="s">
        <v>636</v>
      </c>
    </row>
    <row r="193" spans="1:6">
      <c r="A193" s="32" t="s">
        <v>38</v>
      </c>
      <c r="B193" s="37" t="s">
        <v>637</v>
      </c>
      <c r="C193" s="37" t="s">
        <v>40</v>
      </c>
      <c r="D193" s="38"/>
      <c r="E193" s="39" t="s">
        <v>638</v>
      </c>
      <c r="F193" s="39" t="s">
        <v>639</v>
      </c>
    </row>
    <row r="194" spans="1:6">
      <c r="A194" s="32" t="s">
        <v>38</v>
      </c>
      <c r="B194" s="37" t="s">
        <v>640</v>
      </c>
      <c r="C194" s="37" t="s">
        <v>40</v>
      </c>
      <c r="D194" s="38"/>
      <c r="E194" s="39" t="s">
        <v>641</v>
      </c>
      <c r="F194" s="39" t="s">
        <v>642</v>
      </c>
    </row>
    <row r="195" spans="1:6">
      <c r="A195" s="32" t="s">
        <v>38</v>
      </c>
      <c r="B195" s="37" t="s">
        <v>643</v>
      </c>
      <c r="C195" s="37"/>
      <c r="D195" s="34">
        <v>900825305</v>
      </c>
      <c r="E195" s="40" t="s">
        <v>644</v>
      </c>
      <c r="F195" s="39" t="s">
        <v>645</v>
      </c>
    </row>
    <row r="196" spans="1:6">
      <c r="A196" s="32" t="s">
        <v>38</v>
      </c>
      <c r="B196" s="37" t="s">
        <v>646</v>
      </c>
      <c r="C196" s="37" t="s">
        <v>40</v>
      </c>
      <c r="D196" s="38"/>
      <c r="E196" s="39" t="s">
        <v>647</v>
      </c>
      <c r="F196" s="39" t="s">
        <v>648</v>
      </c>
    </row>
    <row r="197" spans="1:6">
      <c r="A197" s="32" t="s">
        <v>38</v>
      </c>
      <c r="B197" s="37" t="s">
        <v>649</v>
      </c>
      <c r="C197" s="37" t="s">
        <v>40</v>
      </c>
      <c r="D197" s="38"/>
      <c r="E197" s="39" t="s">
        <v>650</v>
      </c>
      <c r="F197" s="39" t="s">
        <v>651</v>
      </c>
    </row>
    <row r="198" spans="1:6">
      <c r="A198" s="32" t="s">
        <v>38</v>
      </c>
      <c r="B198" s="37" t="s">
        <v>652</v>
      </c>
      <c r="C198" s="37" t="s">
        <v>40</v>
      </c>
      <c r="D198" s="38"/>
      <c r="E198" s="39" t="s">
        <v>653</v>
      </c>
      <c r="F198" s="39" t="s">
        <v>654</v>
      </c>
    </row>
    <row r="199" spans="1:6">
      <c r="A199" s="32" t="s">
        <v>38</v>
      </c>
      <c r="B199" s="41" t="s">
        <v>655</v>
      </c>
      <c r="C199" s="37"/>
      <c r="D199" s="34"/>
      <c r="E199" s="40" t="s">
        <v>656</v>
      </c>
      <c r="F199" s="39" t="s">
        <v>657</v>
      </c>
    </row>
    <row r="200" spans="1:6">
      <c r="A200" s="32" t="s">
        <v>38</v>
      </c>
      <c r="B200" s="37" t="s">
        <v>658</v>
      </c>
      <c r="C200" s="37"/>
      <c r="D200" s="34"/>
      <c r="E200" s="40" t="s">
        <v>659</v>
      </c>
      <c r="F200" s="39" t="s">
        <v>660</v>
      </c>
    </row>
    <row r="201" spans="1:6">
      <c r="A201" s="32" t="s">
        <v>38</v>
      </c>
      <c r="B201" s="37" t="s">
        <v>661</v>
      </c>
      <c r="C201" s="37" t="s">
        <v>662</v>
      </c>
      <c r="D201" s="38"/>
      <c r="E201" s="39" t="s">
        <v>663</v>
      </c>
      <c r="F201" s="39" t="s">
        <v>664</v>
      </c>
    </row>
    <row r="202" spans="1:6">
      <c r="A202" s="32" t="s">
        <v>38</v>
      </c>
      <c r="B202" s="37" t="s">
        <v>665</v>
      </c>
      <c r="C202" s="37" t="s">
        <v>40</v>
      </c>
      <c r="D202" s="38"/>
      <c r="E202" s="39" t="s">
        <v>666</v>
      </c>
      <c r="F202" s="39" t="s">
        <v>667</v>
      </c>
    </row>
    <row r="203" spans="1:6">
      <c r="A203" s="32" t="s">
        <v>38</v>
      </c>
      <c r="B203" s="37" t="s">
        <v>668</v>
      </c>
      <c r="C203" s="37" t="s">
        <v>40</v>
      </c>
      <c r="D203" s="38"/>
      <c r="E203" s="39" t="s">
        <v>669</v>
      </c>
      <c r="F203" s="39" t="s">
        <v>670</v>
      </c>
    </row>
    <row r="204" spans="1:6">
      <c r="A204" s="32" t="s">
        <v>38</v>
      </c>
      <c r="B204" s="37" t="s">
        <v>671</v>
      </c>
      <c r="C204" s="37" t="s">
        <v>40</v>
      </c>
      <c r="D204" s="38"/>
      <c r="E204" s="39" t="s">
        <v>672</v>
      </c>
      <c r="F204" s="39" t="s">
        <v>673</v>
      </c>
    </row>
    <row r="205" spans="1:6">
      <c r="A205" s="32" t="s">
        <v>38</v>
      </c>
      <c r="B205" s="37" t="s">
        <v>674</v>
      </c>
      <c r="C205" s="37"/>
      <c r="D205" s="34">
        <v>562169613</v>
      </c>
      <c r="E205" s="40" t="s">
        <v>675</v>
      </c>
      <c r="F205" s="39" t="s">
        <v>676</v>
      </c>
    </row>
    <row r="206" spans="1:6">
      <c r="A206" s="32" t="s">
        <v>38</v>
      </c>
      <c r="B206" s="37" t="s">
        <v>677</v>
      </c>
      <c r="C206" s="37"/>
      <c r="D206" s="34">
        <v>204728860</v>
      </c>
      <c r="E206" s="40" t="s">
        <v>678</v>
      </c>
      <c r="F206" s="39" t="s">
        <v>679</v>
      </c>
    </row>
    <row r="207" spans="1:6">
      <c r="A207" s="32" t="s">
        <v>38</v>
      </c>
      <c r="B207" s="37" t="s">
        <v>680</v>
      </c>
      <c r="C207" s="37"/>
      <c r="D207" s="34"/>
      <c r="E207" s="40" t="s">
        <v>681</v>
      </c>
      <c r="F207" s="39" t="s">
        <v>682</v>
      </c>
    </row>
    <row r="208" spans="1:6">
      <c r="A208" s="32" t="s">
        <v>38</v>
      </c>
      <c r="B208" s="37" t="s">
        <v>683</v>
      </c>
      <c r="C208" s="37"/>
      <c r="D208" s="34">
        <v>475240064</v>
      </c>
      <c r="E208" s="40" t="s">
        <v>684</v>
      </c>
      <c r="F208" s="39" t="s">
        <v>685</v>
      </c>
    </row>
    <row r="209" spans="1:6">
      <c r="A209" s="32" t="s">
        <v>38</v>
      </c>
      <c r="B209" s="37" t="s">
        <v>686</v>
      </c>
      <c r="C209" s="37" t="s">
        <v>40</v>
      </c>
      <c r="D209" s="38"/>
      <c r="E209" s="39" t="s">
        <v>687</v>
      </c>
      <c r="F209" s="39" t="s">
        <v>688</v>
      </c>
    </row>
    <row r="210" spans="1:6">
      <c r="A210" s="32" t="s">
        <v>38</v>
      </c>
      <c r="B210" s="37" t="s">
        <v>689</v>
      </c>
      <c r="C210" s="37" t="s">
        <v>690</v>
      </c>
      <c r="D210" s="34">
        <v>593557392</v>
      </c>
      <c r="E210" s="39" t="s">
        <v>691</v>
      </c>
      <c r="F210" s="39" t="s">
        <v>692</v>
      </c>
    </row>
    <row r="211" spans="1:6">
      <c r="A211" s="32" t="s">
        <v>38</v>
      </c>
      <c r="B211" s="37" t="s">
        <v>693</v>
      </c>
      <c r="C211" s="37" t="s">
        <v>40</v>
      </c>
      <c r="D211" s="38"/>
      <c r="E211" s="39" t="s">
        <v>694</v>
      </c>
      <c r="F211" s="39" t="s">
        <v>695</v>
      </c>
    </row>
    <row r="212" spans="1:6">
      <c r="A212" s="32" t="s">
        <v>38</v>
      </c>
      <c r="B212" s="37" t="s">
        <v>696</v>
      </c>
      <c r="C212" s="37"/>
      <c r="D212" s="34"/>
      <c r="E212" s="40" t="s">
        <v>697</v>
      </c>
      <c r="F212" s="39" t="s">
        <v>698</v>
      </c>
    </row>
    <row r="213" spans="1:6">
      <c r="A213" s="32" t="s">
        <v>38</v>
      </c>
      <c r="B213" s="37" t="s">
        <v>699</v>
      </c>
      <c r="C213" s="37"/>
      <c r="D213" s="34"/>
      <c r="E213" s="44" t="s">
        <v>700</v>
      </c>
      <c r="F213" s="42" t="s">
        <v>701</v>
      </c>
    </row>
    <row r="214" spans="1:6">
      <c r="A214" s="32" t="s">
        <v>38</v>
      </c>
      <c r="B214" s="37" t="s">
        <v>702</v>
      </c>
      <c r="C214" s="37" t="s">
        <v>40</v>
      </c>
      <c r="D214" s="38"/>
      <c r="E214" s="39" t="s">
        <v>703</v>
      </c>
      <c r="F214" s="39" t="s">
        <v>704</v>
      </c>
    </row>
    <row r="215" spans="1:6">
      <c r="A215" s="32" t="s">
        <v>38</v>
      </c>
      <c r="B215" s="37" t="s">
        <v>705</v>
      </c>
      <c r="C215" s="37" t="s">
        <v>706</v>
      </c>
      <c r="D215" s="38"/>
      <c r="E215" s="39" t="s">
        <v>707</v>
      </c>
      <c r="F215" s="39" t="s">
        <v>708</v>
      </c>
    </row>
    <row r="216" spans="1:6">
      <c r="A216" s="32" t="s">
        <v>38</v>
      </c>
      <c r="B216" s="37" t="s">
        <v>709</v>
      </c>
      <c r="C216" s="37" t="s">
        <v>40</v>
      </c>
      <c r="D216" s="38"/>
      <c r="E216" s="39" t="s">
        <v>710</v>
      </c>
      <c r="F216" s="39" t="s">
        <v>711</v>
      </c>
    </row>
    <row r="217" spans="1:6">
      <c r="A217" s="32" t="s">
        <v>38</v>
      </c>
      <c r="B217" s="37" t="s">
        <v>712</v>
      </c>
      <c r="C217" s="37" t="s">
        <v>713</v>
      </c>
      <c r="D217" s="34"/>
      <c r="E217" s="40" t="s">
        <v>714</v>
      </c>
      <c r="F217" s="39" t="s">
        <v>715</v>
      </c>
    </row>
    <row r="218" spans="1:6">
      <c r="A218" s="32" t="s">
        <v>38</v>
      </c>
      <c r="B218" s="37" t="s">
        <v>716</v>
      </c>
      <c r="C218" s="37" t="s">
        <v>40</v>
      </c>
      <c r="D218" s="38"/>
      <c r="E218" s="39" t="s">
        <v>717</v>
      </c>
      <c r="F218" s="39" t="s">
        <v>718</v>
      </c>
    </row>
    <row r="219" spans="1:6">
      <c r="A219" s="32" t="s">
        <v>38</v>
      </c>
      <c r="B219" s="37" t="s">
        <v>719</v>
      </c>
      <c r="C219" s="37" t="s">
        <v>40</v>
      </c>
      <c r="D219" s="38"/>
      <c r="E219" s="39" t="s">
        <v>720</v>
      </c>
      <c r="F219" s="39" t="s">
        <v>721</v>
      </c>
    </row>
    <row r="220" spans="1:6">
      <c r="A220" s="32" t="s">
        <v>38</v>
      </c>
      <c r="B220" s="37" t="s">
        <v>722</v>
      </c>
      <c r="C220" s="37" t="s">
        <v>40</v>
      </c>
      <c r="D220" s="38"/>
      <c r="E220" s="39" t="s">
        <v>723</v>
      </c>
      <c r="F220" s="39" t="s">
        <v>724</v>
      </c>
    </row>
    <row r="221" spans="1:6">
      <c r="A221" s="32" t="s">
        <v>38</v>
      </c>
      <c r="B221" s="37" t="s">
        <v>725</v>
      </c>
      <c r="C221" s="37" t="s">
        <v>726</v>
      </c>
      <c r="D221" s="38"/>
      <c r="E221" s="39" t="s">
        <v>727</v>
      </c>
      <c r="F221" s="39" t="s">
        <v>728</v>
      </c>
    </row>
    <row r="222" spans="1:6">
      <c r="A222" s="32" t="s">
        <v>38</v>
      </c>
      <c r="B222" s="37" t="s">
        <v>729</v>
      </c>
      <c r="C222" s="37" t="s">
        <v>40</v>
      </c>
      <c r="D222" s="38"/>
      <c r="E222" s="39" t="s">
        <v>730</v>
      </c>
      <c r="F222" s="39" t="s">
        <v>731</v>
      </c>
    </row>
    <row r="223" spans="1:6">
      <c r="A223" s="32" t="s">
        <v>38</v>
      </c>
      <c r="B223" s="37" t="s">
        <v>732</v>
      </c>
      <c r="C223" s="37"/>
      <c r="D223" s="34">
        <v>911178142</v>
      </c>
      <c r="E223" s="40" t="s">
        <v>733</v>
      </c>
      <c r="F223" s="39" t="s">
        <v>734</v>
      </c>
    </row>
    <row r="224" spans="1:6">
      <c r="A224" s="32" t="s">
        <v>38</v>
      </c>
      <c r="B224" s="37" t="s">
        <v>735</v>
      </c>
      <c r="C224" s="37" t="s">
        <v>40</v>
      </c>
      <c r="D224" s="38"/>
      <c r="E224" s="39" t="s">
        <v>736</v>
      </c>
      <c r="F224" s="39" t="s">
        <v>737</v>
      </c>
    </row>
    <row r="225" spans="1:6">
      <c r="A225" s="32" t="s">
        <v>38</v>
      </c>
      <c r="B225" s="41" t="s">
        <v>738</v>
      </c>
      <c r="C225" s="37"/>
      <c r="D225" s="34"/>
      <c r="E225" s="44" t="s">
        <v>739</v>
      </c>
      <c r="F225" s="42" t="s">
        <v>740</v>
      </c>
    </row>
    <row r="226" spans="1:6">
      <c r="A226" s="32" t="s">
        <v>38</v>
      </c>
      <c r="B226" s="37" t="s">
        <v>738</v>
      </c>
      <c r="C226" s="37" t="s">
        <v>741</v>
      </c>
      <c r="D226" s="38"/>
      <c r="E226" s="39" t="s">
        <v>742</v>
      </c>
      <c r="F226" s="39" t="s">
        <v>737</v>
      </c>
    </row>
    <row r="227" spans="1:6">
      <c r="A227" s="32" t="s">
        <v>38</v>
      </c>
      <c r="B227" s="37" t="s">
        <v>743</v>
      </c>
      <c r="C227" s="37"/>
      <c r="D227" s="34"/>
      <c r="E227" s="40" t="s">
        <v>744</v>
      </c>
      <c r="F227" s="39" t="s">
        <v>745</v>
      </c>
    </row>
    <row r="228" spans="1:6">
      <c r="A228" s="32" t="s">
        <v>38</v>
      </c>
      <c r="B228" s="37" t="s">
        <v>746</v>
      </c>
      <c r="C228" s="37"/>
      <c r="D228" s="34"/>
      <c r="E228" s="40" t="s">
        <v>747</v>
      </c>
      <c r="F228" s="39" t="s">
        <v>748</v>
      </c>
    </row>
    <row r="229" spans="1:6">
      <c r="A229" s="32" t="s">
        <v>38</v>
      </c>
      <c r="B229" s="37" t="s">
        <v>749</v>
      </c>
      <c r="C229" s="37" t="s">
        <v>40</v>
      </c>
      <c r="D229" s="38"/>
      <c r="E229" s="39" t="s">
        <v>750</v>
      </c>
      <c r="F229" s="39" t="s">
        <v>751</v>
      </c>
    </row>
    <row r="230" spans="1:6">
      <c r="A230" s="32" t="s">
        <v>38</v>
      </c>
      <c r="B230" s="37" t="s">
        <v>752</v>
      </c>
      <c r="C230" s="37" t="s">
        <v>40</v>
      </c>
      <c r="D230" s="38"/>
      <c r="E230" s="39" t="s">
        <v>753</v>
      </c>
      <c r="F230" s="39" t="s">
        <v>754</v>
      </c>
    </row>
    <row r="231" spans="1:6">
      <c r="A231" s="32" t="s">
        <v>38</v>
      </c>
      <c r="B231" s="37" t="s">
        <v>755</v>
      </c>
      <c r="C231" s="37"/>
      <c r="D231" s="34">
        <v>910990393</v>
      </c>
      <c r="E231" s="40" t="s">
        <v>756</v>
      </c>
      <c r="F231" s="39" t="s">
        <v>757</v>
      </c>
    </row>
    <row r="232" spans="1:6">
      <c r="A232" s="32" t="s">
        <v>38</v>
      </c>
      <c r="B232" s="41" t="s">
        <v>758</v>
      </c>
      <c r="C232" s="37"/>
      <c r="D232" s="34"/>
      <c r="E232" s="44" t="s">
        <v>759</v>
      </c>
      <c r="F232" s="42" t="s">
        <v>760</v>
      </c>
    </row>
    <row r="233" spans="1:6">
      <c r="A233" s="32" t="s">
        <v>38</v>
      </c>
      <c r="B233" s="37" t="s">
        <v>761</v>
      </c>
      <c r="C233" s="37"/>
      <c r="D233" s="34"/>
      <c r="E233" s="40" t="s">
        <v>762</v>
      </c>
      <c r="F233" s="39" t="s">
        <v>763</v>
      </c>
    </row>
    <row r="234" spans="1:6">
      <c r="A234" s="32" t="s">
        <v>38</v>
      </c>
      <c r="B234" s="37" t="s">
        <v>764</v>
      </c>
      <c r="C234" s="37" t="s">
        <v>40</v>
      </c>
      <c r="D234" s="38"/>
      <c r="E234" s="39" t="s">
        <v>765</v>
      </c>
      <c r="F234" s="39" t="s">
        <v>766</v>
      </c>
    </row>
    <row r="235" spans="1:6">
      <c r="A235" s="32" t="s">
        <v>38</v>
      </c>
      <c r="B235" s="37" t="s">
        <v>767</v>
      </c>
      <c r="C235" s="37" t="s">
        <v>40</v>
      </c>
      <c r="D235" s="38"/>
      <c r="E235" s="39" t="s">
        <v>768</v>
      </c>
      <c r="F235" s="39" t="s">
        <v>769</v>
      </c>
    </row>
    <row r="236" spans="1:6">
      <c r="A236" s="32" t="s">
        <v>38</v>
      </c>
      <c r="B236" s="37" t="s">
        <v>770</v>
      </c>
      <c r="C236" s="37" t="s">
        <v>40</v>
      </c>
      <c r="D236" s="38"/>
      <c r="E236" s="39" t="s">
        <v>771</v>
      </c>
      <c r="F236" s="39" t="s">
        <v>772</v>
      </c>
    </row>
    <row r="237" spans="1:6">
      <c r="A237" s="32" t="s">
        <v>38</v>
      </c>
      <c r="B237" s="37" t="s">
        <v>773</v>
      </c>
      <c r="C237" s="37" t="s">
        <v>40</v>
      </c>
      <c r="D237" s="38"/>
      <c r="E237" s="39" t="s">
        <v>774</v>
      </c>
      <c r="F237" s="39" t="s">
        <v>775</v>
      </c>
    </row>
    <row r="238" spans="1:6">
      <c r="A238" s="32" t="s">
        <v>38</v>
      </c>
      <c r="B238" s="37" t="s">
        <v>776</v>
      </c>
      <c r="C238" s="37"/>
      <c r="D238" s="34"/>
      <c r="E238" s="44" t="s">
        <v>777</v>
      </c>
      <c r="F238" s="42" t="s">
        <v>778</v>
      </c>
    </row>
    <row r="239" spans="1:6">
      <c r="A239" s="32" t="s">
        <v>38</v>
      </c>
      <c r="B239" s="37" t="s">
        <v>779</v>
      </c>
      <c r="C239" s="37"/>
      <c r="D239" s="34">
        <v>272820682</v>
      </c>
      <c r="E239" s="40" t="s">
        <v>780</v>
      </c>
      <c r="F239" s="39" t="s">
        <v>781</v>
      </c>
    </row>
    <row r="240" spans="1:6">
      <c r="A240" s="32" t="s">
        <v>38</v>
      </c>
      <c r="B240" s="37" t="s">
        <v>782</v>
      </c>
      <c r="C240" s="37" t="s">
        <v>40</v>
      </c>
      <c r="D240" s="38"/>
      <c r="E240" s="39" t="s">
        <v>777</v>
      </c>
      <c r="F240" s="39" t="s">
        <v>783</v>
      </c>
    </row>
    <row r="241" spans="1:6">
      <c r="A241" s="32" t="s">
        <v>38</v>
      </c>
      <c r="B241" s="37" t="s">
        <v>784</v>
      </c>
      <c r="C241" s="37" t="s">
        <v>40</v>
      </c>
      <c r="D241" s="38"/>
      <c r="E241" s="39" t="s">
        <v>780</v>
      </c>
      <c r="F241" s="39" t="s">
        <v>781</v>
      </c>
    </row>
    <row r="242" spans="1:6">
      <c r="A242" s="32" t="s">
        <v>38</v>
      </c>
      <c r="B242" s="37" t="s">
        <v>785</v>
      </c>
      <c r="C242" s="37" t="s">
        <v>40</v>
      </c>
      <c r="D242" s="38"/>
      <c r="E242" s="39" t="s">
        <v>786</v>
      </c>
      <c r="F242" s="39" t="s">
        <v>787</v>
      </c>
    </row>
    <row r="243" spans="1:6">
      <c r="A243" s="32" t="s">
        <v>38</v>
      </c>
      <c r="B243" s="37" t="s">
        <v>788</v>
      </c>
      <c r="C243" s="37" t="s">
        <v>789</v>
      </c>
      <c r="D243" s="38"/>
      <c r="E243" s="39" t="s">
        <v>790</v>
      </c>
      <c r="F243" s="39" t="s">
        <v>791</v>
      </c>
    </row>
    <row r="244" spans="1:6">
      <c r="A244" s="32" t="s">
        <v>38</v>
      </c>
      <c r="B244" s="37" t="s">
        <v>792</v>
      </c>
      <c r="C244" s="37" t="s">
        <v>793</v>
      </c>
      <c r="D244" s="38"/>
      <c r="E244" s="39" t="s">
        <v>794</v>
      </c>
      <c r="F244" s="39" t="s">
        <v>795</v>
      </c>
    </row>
    <row r="245" spans="1:6">
      <c r="A245" s="32" t="s">
        <v>38</v>
      </c>
      <c r="B245" s="37" t="s">
        <v>796</v>
      </c>
      <c r="C245" s="37" t="s">
        <v>40</v>
      </c>
      <c r="D245" s="38"/>
      <c r="E245" s="39" t="s">
        <v>797</v>
      </c>
      <c r="F245" s="39" t="s">
        <v>798</v>
      </c>
    </row>
    <row r="246" spans="1:6">
      <c r="A246" s="32" t="s">
        <v>38</v>
      </c>
      <c r="B246" s="37" t="s">
        <v>799</v>
      </c>
      <c r="C246" s="37" t="s">
        <v>40</v>
      </c>
      <c r="D246" s="38"/>
      <c r="E246" s="39" t="s">
        <v>800</v>
      </c>
      <c r="F246" s="39" t="s">
        <v>801</v>
      </c>
    </row>
    <row r="247" spans="1:6">
      <c r="A247" s="32" t="s">
        <v>38</v>
      </c>
      <c r="B247" s="37" t="s">
        <v>802</v>
      </c>
      <c r="C247" s="37" t="s">
        <v>803</v>
      </c>
      <c r="D247" s="34">
        <v>910824167</v>
      </c>
      <c r="E247" s="40" t="s">
        <v>804</v>
      </c>
      <c r="F247" s="39" t="s">
        <v>805</v>
      </c>
    </row>
    <row r="248" spans="1:6">
      <c r="A248" s="32" t="s">
        <v>38</v>
      </c>
      <c r="B248" s="37" t="s">
        <v>806</v>
      </c>
      <c r="C248" s="37" t="s">
        <v>40</v>
      </c>
      <c r="D248" s="38"/>
      <c r="E248" s="39" t="s">
        <v>807</v>
      </c>
      <c r="F248" s="39" t="s">
        <v>808</v>
      </c>
    </row>
    <row r="249" spans="1:6">
      <c r="A249" s="32" t="s">
        <v>38</v>
      </c>
      <c r="B249" s="37" t="s">
        <v>809</v>
      </c>
      <c r="C249" s="37" t="s">
        <v>810</v>
      </c>
      <c r="D249" s="38"/>
      <c r="E249" s="39" t="s">
        <v>811</v>
      </c>
      <c r="F249" s="39" t="s">
        <v>812</v>
      </c>
    </row>
    <row r="250" spans="1:6">
      <c r="A250" s="32" t="s">
        <v>38</v>
      </c>
      <c r="B250" s="37" t="s">
        <v>813</v>
      </c>
      <c r="C250" s="37" t="s">
        <v>40</v>
      </c>
      <c r="D250" s="38"/>
      <c r="E250" s="39" t="s">
        <v>814</v>
      </c>
      <c r="F250" s="39" t="s">
        <v>815</v>
      </c>
    </row>
    <row r="251" spans="1:6">
      <c r="A251" s="32" t="s">
        <v>38</v>
      </c>
      <c r="B251" s="37" t="s">
        <v>816</v>
      </c>
      <c r="C251" s="37"/>
      <c r="D251" s="34">
        <v>42698999</v>
      </c>
      <c r="E251" s="40" t="s">
        <v>817</v>
      </c>
      <c r="F251" s="39" t="s">
        <v>818</v>
      </c>
    </row>
    <row r="252" spans="1:6">
      <c r="A252" s="32" t="s">
        <v>38</v>
      </c>
      <c r="B252" s="37" t="s">
        <v>819</v>
      </c>
      <c r="C252" s="37"/>
      <c r="D252" s="34">
        <v>800843129</v>
      </c>
      <c r="E252" s="40" t="s">
        <v>820</v>
      </c>
      <c r="F252" s="39" t="s">
        <v>821</v>
      </c>
    </row>
    <row r="253" spans="1:6">
      <c r="A253" s="32" t="s">
        <v>38</v>
      </c>
      <c r="B253" s="37" t="s">
        <v>822</v>
      </c>
      <c r="C253" s="37"/>
      <c r="D253" s="34">
        <v>410746749</v>
      </c>
      <c r="E253" s="40" t="s">
        <v>823</v>
      </c>
      <c r="F253" s="39" t="s">
        <v>824</v>
      </c>
    </row>
    <row r="254" spans="1:6">
      <c r="A254" s="32" t="s">
        <v>38</v>
      </c>
      <c r="B254" s="37" t="s">
        <v>825</v>
      </c>
      <c r="C254" s="37"/>
      <c r="D254" s="34">
        <v>471738374</v>
      </c>
      <c r="E254" s="40" t="s">
        <v>826</v>
      </c>
      <c r="F254" s="39" t="s">
        <v>827</v>
      </c>
    </row>
    <row r="255" spans="1:6">
      <c r="A255" s="32" t="s">
        <v>38</v>
      </c>
      <c r="B255" s="37" t="s">
        <v>828</v>
      </c>
      <c r="C255" s="37" t="s">
        <v>829</v>
      </c>
      <c r="D255" s="38"/>
      <c r="E255" s="39" t="s">
        <v>830</v>
      </c>
      <c r="F255" s="39" t="s">
        <v>831</v>
      </c>
    </row>
    <row r="256" spans="1:6">
      <c r="A256" s="32" t="s">
        <v>38</v>
      </c>
      <c r="B256" s="37" t="s">
        <v>832</v>
      </c>
      <c r="C256" s="37" t="s">
        <v>833</v>
      </c>
      <c r="D256" s="34">
        <v>911659377</v>
      </c>
      <c r="E256" s="40" t="s">
        <v>834</v>
      </c>
      <c r="F256" s="39" t="s">
        <v>835</v>
      </c>
    </row>
    <row r="257" spans="1:6">
      <c r="A257" s="32" t="s">
        <v>38</v>
      </c>
      <c r="B257" s="37" t="s">
        <v>836</v>
      </c>
      <c r="C257" s="37"/>
      <c r="D257" s="34"/>
      <c r="E257" s="40" t="s">
        <v>837</v>
      </c>
      <c r="F257" s="39" t="s">
        <v>838</v>
      </c>
    </row>
    <row r="258" spans="1:6">
      <c r="A258" s="32" t="s">
        <v>38</v>
      </c>
      <c r="B258" s="37" t="s">
        <v>839</v>
      </c>
      <c r="C258" s="37" t="s">
        <v>40</v>
      </c>
      <c r="D258" s="38"/>
      <c r="E258" s="39" t="s">
        <v>840</v>
      </c>
      <c r="F258" s="39" t="s">
        <v>841</v>
      </c>
    </row>
    <row r="259" spans="1:6">
      <c r="A259" s="32" t="s">
        <v>38</v>
      </c>
      <c r="B259" s="41" t="s">
        <v>842</v>
      </c>
      <c r="C259" s="37"/>
      <c r="D259" s="34"/>
      <c r="E259" s="44" t="s">
        <v>843</v>
      </c>
      <c r="F259" s="42" t="s">
        <v>844</v>
      </c>
    </row>
    <row r="260" spans="1:6">
      <c r="A260" s="32" t="s">
        <v>38</v>
      </c>
      <c r="B260" s="37" t="s">
        <v>845</v>
      </c>
      <c r="C260" s="37" t="s">
        <v>40</v>
      </c>
      <c r="D260" s="38"/>
      <c r="E260" s="39" t="s">
        <v>846</v>
      </c>
      <c r="F260" s="39" t="s">
        <v>847</v>
      </c>
    </row>
    <row r="261" spans="1:6">
      <c r="A261" s="32" t="s">
        <v>38</v>
      </c>
      <c r="B261" s="37" t="s">
        <v>848</v>
      </c>
      <c r="C261" s="37" t="s">
        <v>849</v>
      </c>
      <c r="D261" s="38"/>
      <c r="E261" s="39" t="s">
        <v>850</v>
      </c>
      <c r="F261" s="39" t="s">
        <v>851</v>
      </c>
    </row>
    <row r="262" spans="1:6">
      <c r="A262" s="32" t="s">
        <v>38</v>
      </c>
      <c r="B262" s="37" t="s">
        <v>852</v>
      </c>
      <c r="C262" s="37" t="s">
        <v>853</v>
      </c>
      <c r="D262" s="38"/>
      <c r="E262" s="39" t="s">
        <v>854</v>
      </c>
      <c r="F262" s="39" t="s">
        <v>855</v>
      </c>
    </row>
    <row r="263" spans="1:6">
      <c r="A263" s="32" t="s">
        <v>38</v>
      </c>
      <c r="B263" s="41" t="s">
        <v>856</v>
      </c>
      <c r="C263" s="37"/>
      <c r="D263" s="34"/>
      <c r="E263" s="44" t="s">
        <v>857</v>
      </c>
      <c r="F263" s="42" t="s">
        <v>858</v>
      </c>
    </row>
    <row r="264" spans="1:6">
      <c r="A264" s="32" t="s">
        <v>38</v>
      </c>
      <c r="B264" s="37" t="s">
        <v>859</v>
      </c>
      <c r="C264" s="37"/>
      <c r="D264" s="34"/>
      <c r="E264" s="40" t="s">
        <v>860</v>
      </c>
      <c r="F264" s="39" t="s">
        <v>861</v>
      </c>
    </row>
    <row r="265" spans="1:6">
      <c r="A265" s="32" t="s">
        <v>38</v>
      </c>
      <c r="B265" s="37" t="s">
        <v>862</v>
      </c>
      <c r="C265" s="37" t="s">
        <v>40</v>
      </c>
      <c r="D265" s="38"/>
      <c r="E265" s="39" t="s">
        <v>860</v>
      </c>
      <c r="F265" s="39" t="s">
        <v>861</v>
      </c>
    </row>
    <row r="266" spans="1:6">
      <c r="A266" s="32" t="s">
        <v>38</v>
      </c>
      <c r="B266" s="37" t="s">
        <v>863</v>
      </c>
      <c r="C266" s="37" t="s">
        <v>864</v>
      </c>
      <c r="D266" s="38"/>
      <c r="E266" s="39" t="s">
        <v>865</v>
      </c>
      <c r="F266" s="39" t="s">
        <v>866</v>
      </c>
    </row>
    <row r="267" spans="1:6">
      <c r="A267" s="32" t="s">
        <v>38</v>
      </c>
      <c r="B267" s="37" t="s">
        <v>867</v>
      </c>
      <c r="C267" s="37"/>
      <c r="D267" s="34">
        <v>743255225</v>
      </c>
      <c r="E267" s="40" t="s">
        <v>868</v>
      </c>
      <c r="F267" s="39" t="s">
        <v>869</v>
      </c>
    </row>
    <row r="268" spans="1:6">
      <c r="A268" s="32" t="s">
        <v>38</v>
      </c>
      <c r="B268" s="37" t="s">
        <v>870</v>
      </c>
      <c r="C268" s="37" t="s">
        <v>40</v>
      </c>
      <c r="D268" s="38"/>
      <c r="E268" s="39" t="s">
        <v>871</v>
      </c>
      <c r="F268" s="39" t="s">
        <v>866</v>
      </c>
    </row>
    <row r="269" spans="1:6">
      <c r="A269" s="32" t="s">
        <v>38</v>
      </c>
      <c r="B269" s="37" t="s">
        <v>872</v>
      </c>
      <c r="C269" s="37" t="s">
        <v>873</v>
      </c>
      <c r="D269" s="34">
        <v>770030773</v>
      </c>
      <c r="E269" s="40" t="s">
        <v>186</v>
      </c>
      <c r="F269" s="39" t="s">
        <v>187</v>
      </c>
    </row>
    <row r="270" spans="1:6">
      <c r="A270" s="32" t="s">
        <v>38</v>
      </c>
      <c r="B270" s="37" t="s">
        <v>874</v>
      </c>
      <c r="C270" s="37"/>
      <c r="D270" s="34"/>
      <c r="E270" s="44" t="s">
        <v>875</v>
      </c>
      <c r="F270" s="42" t="s">
        <v>876</v>
      </c>
    </row>
    <row r="271" spans="1:6">
      <c r="A271" s="32" t="s">
        <v>38</v>
      </c>
      <c r="B271" s="37" t="s">
        <v>877</v>
      </c>
      <c r="C271" s="37" t="s">
        <v>40</v>
      </c>
      <c r="D271" s="38"/>
      <c r="E271" s="39" t="s">
        <v>878</v>
      </c>
      <c r="F271" s="39" t="s">
        <v>876</v>
      </c>
    </row>
    <row r="272" spans="1:6">
      <c r="A272" s="32" t="s">
        <v>38</v>
      </c>
      <c r="B272" s="37" t="s">
        <v>879</v>
      </c>
      <c r="C272" s="37"/>
      <c r="D272" s="34">
        <v>931296956</v>
      </c>
      <c r="E272" s="40" t="s">
        <v>880</v>
      </c>
      <c r="F272" s="39" t="s">
        <v>881</v>
      </c>
    </row>
    <row r="273" spans="1:6">
      <c r="A273" s="32" t="s">
        <v>38</v>
      </c>
      <c r="B273" s="37" t="s">
        <v>882</v>
      </c>
      <c r="C273" s="37"/>
      <c r="D273" s="34"/>
      <c r="E273" s="40" t="s">
        <v>883</v>
      </c>
      <c r="F273" s="39" t="s">
        <v>884</v>
      </c>
    </row>
    <row r="274" spans="1:6">
      <c r="A274" s="32" t="s">
        <v>38</v>
      </c>
      <c r="B274" s="37" t="s">
        <v>885</v>
      </c>
      <c r="C274" s="37" t="s">
        <v>40</v>
      </c>
      <c r="D274" s="38"/>
      <c r="E274" s="39" t="s">
        <v>886</v>
      </c>
      <c r="F274" s="39" t="s">
        <v>884</v>
      </c>
    </row>
    <row r="275" spans="1:6">
      <c r="A275" s="32" t="s">
        <v>38</v>
      </c>
      <c r="B275" s="37" t="s">
        <v>887</v>
      </c>
      <c r="C275" s="37" t="s">
        <v>40</v>
      </c>
      <c r="D275" s="38"/>
      <c r="E275" s="39" t="s">
        <v>888</v>
      </c>
      <c r="F275" s="39" t="s">
        <v>889</v>
      </c>
    </row>
    <row r="276" spans="1:6">
      <c r="A276" s="32" t="s">
        <v>38</v>
      </c>
      <c r="B276" s="37" t="s">
        <v>890</v>
      </c>
      <c r="C276" s="37" t="s">
        <v>40</v>
      </c>
      <c r="D276" s="38"/>
      <c r="E276" s="39" t="s">
        <v>891</v>
      </c>
      <c r="F276" s="39" t="s">
        <v>889</v>
      </c>
    </row>
    <row r="277" spans="1:6">
      <c r="A277" s="32" t="s">
        <v>38</v>
      </c>
      <c r="B277" s="37" t="s">
        <v>892</v>
      </c>
      <c r="C277" s="37" t="s">
        <v>893</v>
      </c>
      <c r="D277" s="38"/>
      <c r="E277" s="39" t="s">
        <v>894</v>
      </c>
      <c r="F277" s="39" t="s">
        <v>895</v>
      </c>
    </row>
    <row r="278" spans="1:6">
      <c r="A278" s="32" t="s">
        <v>38</v>
      </c>
      <c r="B278" s="37" t="s">
        <v>896</v>
      </c>
      <c r="C278" s="37" t="s">
        <v>40</v>
      </c>
      <c r="D278" s="38"/>
      <c r="E278" s="39" t="s">
        <v>897</v>
      </c>
      <c r="F278" s="39" t="s">
        <v>898</v>
      </c>
    </row>
    <row r="279" spans="1:6">
      <c r="A279" s="32" t="s">
        <v>38</v>
      </c>
      <c r="B279" s="37" t="s">
        <v>899</v>
      </c>
      <c r="C279" s="37" t="s">
        <v>40</v>
      </c>
      <c r="D279" s="38"/>
      <c r="E279" s="39" t="s">
        <v>900</v>
      </c>
      <c r="F279" s="39" t="s">
        <v>901</v>
      </c>
    </row>
    <row r="280" spans="1:6">
      <c r="A280" s="32" t="s">
        <v>38</v>
      </c>
      <c r="B280" s="37" t="s">
        <v>902</v>
      </c>
      <c r="C280" s="37"/>
      <c r="D280" s="34">
        <v>364687550</v>
      </c>
      <c r="E280" s="40" t="s">
        <v>903</v>
      </c>
      <c r="F280" s="39" t="s">
        <v>904</v>
      </c>
    </row>
    <row r="281" spans="1:6">
      <c r="A281" s="32" t="s">
        <v>38</v>
      </c>
      <c r="B281" s="37" t="s">
        <v>905</v>
      </c>
      <c r="C281" s="37" t="s">
        <v>40</v>
      </c>
      <c r="D281" s="38"/>
      <c r="E281" s="39" t="s">
        <v>906</v>
      </c>
      <c r="F281" s="39" t="s">
        <v>907</v>
      </c>
    </row>
    <row r="282" spans="1:6">
      <c r="A282" s="32" t="s">
        <v>38</v>
      </c>
      <c r="B282" s="37" t="s">
        <v>908</v>
      </c>
      <c r="C282" s="37"/>
      <c r="D282" s="34">
        <v>820289818</v>
      </c>
      <c r="E282" s="40" t="s">
        <v>909</v>
      </c>
      <c r="F282" s="39" t="s">
        <v>910</v>
      </c>
    </row>
    <row r="283" spans="1:6">
      <c r="A283" s="32" t="s">
        <v>38</v>
      </c>
      <c r="B283" s="37" t="s">
        <v>911</v>
      </c>
      <c r="C283" s="37" t="s">
        <v>912</v>
      </c>
      <c r="D283" s="38"/>
      <c r="E283" s="39" t="s">
        <v>913</v>
      </c>
      <c r="F283" s="39" t="s">
        <v>914</v>
      </c>
    </row>
    <row r="284" spans="1:6">
      <c r="A284" s="32" t="s">
        <v>38</v>
      </c>
      <c r="B284" s="37" t="s">
        <v>915</v>
      </c>
      <c r="C284" s="37" t="s">
        <v>40</v>
      </c>
      <c r="D284" s="38"/>
      <c r="E284" s="39" t="s">
        <v>916</v>
      </c>
      <c r="F284" s="39" t="s">
        <v>917</v>
      </c>
    </row>
    <row r="285" spans="1:6">
      <c r="A285" s="32" t="s">
        <v>38</v>
      </c>
      <c r="B285" s="37" t="s">
        <v>918</v>
      </c>
      <c r="C285" s="37"/>
      <c r="D285" s="34"/>
      <c r="E285" s="40" t="s">
        <v>919</v>
      </c>
      <c r="F285" s="39" t="s">
        <v>920</v>
      </c>
    </row>
    <row r="286" spans="1:6">
      <c r="A286" s="32" t="s">
        <v>38</v>
      </c>
      <c r="B286" s="37" t="s">
        <v>921</v>
      </c>
      <c r="C286" s="37" t="s">
        <v>40</v>
      </c>
      <c r="D286" s="38"/>
      <c r="E286" s="39" t="s">
        <v>922</v>
      </c>
      <c r="F286" s="39" t="s">
        <v>923</v>
      </c>
    </row>
    <row r="287" spans="1:6">
      <c r="A287" s="32" t="s">
        <v>38</v>
      </c>
      <c r="B287" s="37" t="s">
        <v>924</v>
      </c>
      <c r="C287" s="37" t="s">
        <v>925</v>
      </c>
      <c r="D287" s="38"/>
      <c r="E287" s="39" t="s">
        <v>926</v>
      </c>
      <c r="F287" s="39" t="s">
        <v>927</v>
      </c>
    </row>
    <row r="288" spans="1:6">
      <c r="A288" s="32" t="s">
        <v>38</v>
      </c>
      <c r="B288" s="37" t="s">
        <v>928</v>
      </c>
      <c r="C288" s="37" t="s">
        <v>40</v>
      </c>
      <c r="D288" s="38"/>
      <c r="E288" s="39" t="s">
        <v>929</v>
      </c>
      <c r="F288" s="39" t="s">
        <v>930</v>
      </c>
    </row>
    <row r="289" spans="1:6">
      <c r="A289" s="32" t="s">
        <v>38</v>
      </c>
      <c r="B289" s="37" t="s">
        <v>931</v>
      </c>
      <c r="C289" s="37" t="s">
        <v>40</v>
      </c>
      <c r="D289" s="38"/>
      <c r="E289" s="39" t="s">
        <v>932</v>
      </c>
      <c r="F289" s="39" t="s">
        <v>933</v>
      </c>
    </row>
    <row r="290" spans="1:6">
      <c r="A290" s="32" t="s">
        <v>38</v>
      </c>
      <c r="B290" s="37" t="s">
        <v>934</v>
      </c>
      <c r="C290" s="37" t="s">
        <v>40</v>
      </c>
      <c r="D290" s="38"/>
      <c r="E290" s="39" t="s">
        <v>935</v>
      </c>
      <c r="F290" s="39" t="s">
        <v>936</v>
      </c>
    </row>
    <row r="291" spans="1:6">
      <c r="A291" s="32" t="s">
        <v>38</v>
      </c>
      <c r="B291" s="37" t="s">
        <v>937</v>
      </c>
      <c r="C291" s="37" t="s">
        <v>40</v>
      </c>
      <c r="D291" s="38"/>
      <c r="E291" s="39" t="s">
        <v>938</v>
      </c>
      <c r="F291" s="39" t="s">
        <v>939</v>
      </c>
    </row>
    <row r="292" spans="1:6">
      <c r="A292" s="32" t="s">
        <v>38</v>
      </c>
      <c r="B292" s="37" t="s">
        <v>940</v>
      </c>
      <c r="C292" s="37"/>
      <c r="D292" s="34">
        <v>842148555</v>
      </c>
      <c r="E292" s="40" t="s">
        <v>941</v>
      </c>
      <c r="F292" s="39" t="s">
        <v>942</v>
      </c>
    </row>
    <row r="293" spans="1:6">
      <c r="A293" s="32" t="s">
        <v>38</v>
      </c>
      <c r="B293" s="37" t="s">
        <v>943</v>
      </c>
      <c r="C293" s="37"/>
      <c r="D293" s="34"/>
      <c r="E293" s="40" t="s">
        <v>944</v>
      </c>
      <c r="F293" s="39" t="s">
        <v>945</v>
      </c>
    </row>
    <row r="294" spans="1:6">
      <c r="A294" s="32" t="s">
        <v>38</v>
      </c>
      <c r="B294" s="37" t="s">
        <v>946</v>
      </c>
      <c r="C294" s="37" t="s">
        <v>40</v>
      </c>
      <c r="D294" s="38"/>
      <c r="E294" s="39" t="s">
        <v>947</v>
      </c>
      <c r="F294" s="39" t="s">
        <v>948</v>
      </c>
    </row>
    <row r="295" spans="1:6">
      <c r="A295" s="32" t="s">
        <v>38</v>
      </c>
      <c r="B295" s="37" t="s">
        <v>949</v>
      </c>
      <c r="C295" s="37"/>
      <c r="D295" s="34"/>
      <c r="E295" s="40" t="s">
        <v>950</v>
      </c>
      <c r="F295" s="39" t="s">
        <v>951</v>
      </c>
    </row>
    <row r="296" spans="1:6">
      <c r="A296" s="32" t="s">
        <v>38</v>
      </c>
      <c r="B296" s="37" t="s">
        <v>952</v>
      </c>
      <c r="C296" s="37"/>
      <c r="D296" s="34"/>
      <c r="E296" s="40" t="s">
        <v>953</v>
      </c>
      <c r="F296" s="39" t="s">
        <v>954</v>
      </c>
    </row>
    <row r="297" spans="1:6">
      <c r="A297" s="32" t="s">
        <v>38</v>
      </c>
      <c r="B297" s="37" t="s">
        <v>955</v>
      </c>
      <c r="C297" s="37" t="s">
        <v>40</v>
      </c>
      <c r="D297" s="38"/>
      <c r="E297" s="39" t="s">
        <v>956</v>
      </c>
      <c r="F297" s="39" t="s">
        <v>957</v>
      </c>
    </row>
    <row r="298" spans="1:6">
      <c r="A298" s="32" t="s">
        <v>38</v>
      </c>
      <c r="B298" s="37" t="s">
        <v>958</v>
      </c>
      <c r="C298" s="37" t="s">
        <v>40</v>
      </c>
      <c r="D298" s="38"/>
      <c r="E298" s="39" t="s">
        <v>959</v>
      </c>
      <c r="F298" s="39" t="s">
        <v>960</v>
      </c>
    </row>
    <row r="299" spans="1:6">
      <c r="A299" s="32" t="s">
        <v>38</v>
      </c>
      <c r="B299" s="37" t="s">
        <v>961</v>
      </c>
      <c r="C299" s="37" t="s">
        <v>40</v>
      </c>
      <c r="D299" s="38"/>
      <c r="E299" s="39" t="s">
        <v>962</v>
      </c>
      <c r="F299" s="39" t="s">
        <v>963</v>
      </c>
    </row>
    <row r="300" spans="1:6">
      <c r="A300" s="32" t="s">
        <v>38</v>
      </c>
      <c r="B300" s="37" t="s">
        <v>964</v>
      </c>
      <c r="C300" s="37"/>
      <c r="D300" s="34"/>
      <c r="E300" s="40" t="s">
        <v>965</v>
      </c>
      <c r="F300" s="39" t="s">
        <v>966</v>
      </c>
    </row>
    <row r="301" spans="1:6">
      <c r="A301" s="32" t="s">
        <v>38</v>
      </c>
      <c r="B301" s="37" t="s">
        <v>967</v>
      </c>
      <c r="C301" s="37" t="s">
        <v>40</v>
      </c>
      <c r="D301" s="38"/>
      <c r="E301" s="39" t="s">
        <v>968</v>
      </c>
      <c r="F301" s="39" t="s">
        <v>969</v>
      </c>
    </row>
    <row r="302" spans="1:6">
      <c r="A302" s="32" t="s">
        <v>38</v>
      </c>
      <c r="B302" s="37" t="s">
        <v>970</v>
      </c>
      <c r="C302" s="37"/>
      <c r="D302" s="34">
        <v>330883973</v>
      </c>
      <c r="E302" s="40" t="s">
        <v>971</v>
      </c>
      <c r="F302" s="39" t="s">
        <v>972</v>
      </c>
    </row>
    <row r="303" spans="1:6">
      <c r="A303" s="32" t="s">
        <v>38</v>
      </c>
      <c r="B303" s="37" t="s">
        <v>973</v>
      </c>
      <c r="C303" s="37"/>
      <c r="D303" s="34"/>
      <c r="E303" s="40" t="s">
        <v>974</v>
      </c>
      <c r="F303" s="39" t="s">
        <v>975</v>
      </c>
    </row>
    <row r="304" spans="1:6">
      <c r="A304" s="32" t="s">
        <v>38</v>
      </c>
      <c r="B304" s="37" t="s">
        <v>976</v>
      </c>
      <c r="C304" s="37" t="s">
        <v>40</v>
      </c>
      <c r="D304" s="38"/>
      <c r="E304" s="39" t="s">
        <v>977</v>
      </c>
      <c r="F304" s="39" t="s">
        <v>978</v>
      </c>
    </row>
    <row r="305" spans="1:6">
      <c r="A305" s="32" t="s">
        <v>38</v>
      </c>
      <c r="B305" s="37" t="s">
        <v>979</v>
      </c>
      <c r="C305" s="37"/>
      <c r="D305" s="34">
        <v>911557904</v>
      </c>
      <c r="E305" s="40" t="s">
        <v>980</v>
      </c>
      <c r="F305" s="39" t="s">
        <v>981</v>
      </c>
    </row>
    <row r="306" spans="1:6">
      <c r="A306" s="32" t="s">
        <v>38</v>
      </c>
      <c r="B306" s="37" t="s">
        <v>982</v>
      </c>
      <c r="C306" s="37"/>
      <c r="D306" s="34"/>
      <c r="E306" s="40" t="s">
        <v>983</v>
      </c>
      <c r="F306" s="39" t="s">
        <v>984</v>
      </c>
    </row>
    <row r="307" spans="1:6">
      <c r="A307" s="32" t="s">
        <v>38</v>
      </c>
      <c r="B307" s="37" t="s">
        <v>985</v>
      </c>
      <c r="C307" s="37" t="s">
        <v>986</v>
      </c>
      <c r="D307" s="38"/>
      <c r="E307" s="39" t="s">
        <v>987</v>
      </c>
      <c r="F307" s="39" t="s">
        <v>988</v>
      </c>
    </row>
    <row r="308" spans="1:6">
      <c r="A308" s="32" t="s">
        <v>38</v>
      </c>
      <c r="B308" s="37" t="s">
        <v>989</v>
      </c>
      <c r="C308" s="37" t="s">
        <v>40</v>
      </c>
      <c r="D308" s="38"/>
      <c r="E308" s="39" t="s">
        <v>983</v>
      </c>
      <c r="F308" s="39" t="s">
        <v>984</v>
      </c>
    </row>
    <row r="309" spans="1:6">
      <c r="A309" s="32" t="s">
        <v>38</v>
      </c>
      <c r="B309" s="37" t="s">
        <v>833</v>
      </c>
      <c r="C309" s="37" t="s">
        <v>990</v>
      </c>
      <c r="D309" s="38"/>
      <c r="E309" s="39" t="s">
        <v>834</v>
      </c>
      <c r="F309" s="39" t="s">
        <v>835</v>
      </c>
    </row>
    <row r="310" spans="1:6">
      <c r="A310" s="32" t="s">
        <v>38</v>
      </c>
      <c r="B310" s="37" t="s">
        <v>991</v>
      </c>
      <c r="C310" s="37" t="s">
        <v>40</v>
      </c>
      <c r="D310" s="38"/>
      <c r="E310" s="39" t="s">
        <v>992</v>
      </c>
      <c r="F310" s="39" t="s">
        <v>993</v>
      </c>
    </row>
    <row r="311" spans="1:6">
      <c r="A311" s="32" t="s">
        <v>38</v>
      </c>
      <c r="B311" s="37" t="s">
        <v>994</v>
      </c>
      <c r="C311" s="37"/>
      <c r="D311" s="34"/>
      <c r="E311" s="40" t="s">
        <v>995</v>
      </c>
      <c r="F311" s="39" t="s">
        <v>996</v>
      </c>
    </row>
    <row r="312" spans="1:6">
      <c r="A312" s="32" t="s">
        <v>38</v>
      </c>
      <c r="B312" s="37" t="s">
        <v>628</v>
      </c>
      <c r="C312" s="37" t="s">
        <v>997</v>
      </c>
      <c r="D312" s="38"/>
      <c r="E312" s="39" t="s">
        <v>629</v>
      </c>
      <c r="F312" s="39" t="s">
        <v>630</v>
      </c>
    </row>
    <row r="313" spans="1:6">
      <c r="A313" s="32" t="s">
        <v>38</v>
      </c>
      <c r="B313" s="37" t="s">
        <v>998</v>
      </c>
      <c r="C313" s="37" t="s">
        <v>40</v>
      </c>
      <c r="D313" s="38"/>
      <c r="E313" s="39" t="s">
        <v>999</v>
      </c>
      <c r="F313" s="39" t="s">
        <v>1000</v>
      </c>
    </row>
    <row r="314" spans="1:6">
      <c r="A314" s="32" t="s">
        <v>38</v>
      </c>
      <c r="B314" s="37" t="s">
        <v>1001</v>
      </c>
      <c r="C314" s="37" t="s">
        <v>40</v>
      </c>
      <c r="D314" s="38"/>
      <c r="E314" s="39" t="s">
        <v>1002</v>
      </c>
      <c r="F314" s="39" t="s">
        <v>1003</v>
      </c>
    </row>
    <row r="315" spans="1:6">
      <c r="A315" s="32" t="s">
        <v>38</v>
      </c>
      <c r="B315" s="37" t="s">
        <v>1004</v>
      </c>
      <c r="C315" s="37" t="s">
        <v>1005</v>
      </c>
      <c r="D315" s="38"/>
      <c r="E315" s="39" t="s">
        <v>1006</v>
      </c>
      <c r="F315" s="39" t="s">
        <v>1007</v>
      </c>
    </row>
    <row r="316" spans="1:6">
      <c r="A316" s="32" t="s">
        <v>38</v>
      </c>
      <c r="B316" s="37" t="s">
        <v>1008</v>
      </c>
      <c r="C316" s="37" t="s">
        <v>1009</v>
      </c>
      <c r="D316" s="38"/>
      <c r="E316" s="39" t="s">
        <v>1010</v>
      </c>
      <c r="F316" s="39" t="s">
        <v>1011</v>
      </c>
    </row>
    <row r="317" spans="1:6">
      <c r="A317" s="32" t="s">
        <v>38</v>
      </c>
      <c r="B317" s="37" t="s">
        <v>1012</v>
      </c>
      <c r="C317" s="37" t="s">
        <v>40</v>
      </c>
      <c r="D317" s="38"/>
      <c r="E317" s="39" t="s">
        <v>1013</v>
      </c>
      <c r="F317" s="39" t="s">
        <v>1014</v>
      </c>
    </row>
    <row r="318" spans="1:6">
      <c r="A318" s="32" t="s">
        <v>38</v>
      </c>
      <c r="B318" s="37" t="s">
        <v>1015</v>
      </c>
      <c r="C318" s="41" t="s">
        <v>1016</v>
      </c>
      <c r="D318" s="38"/>
      <c r="E318" s="39" t="s">
        <v>1017</v>
      </c>
      <c r="F318" s="39" t="s">
        <v>1018</v>
      </c>
    </row>
    <row r="319" spans="1:6">
      <c r="A319" s="32" t="s">
        <v>38</v>
      </c>
      <c r="B319" s="37" t="s">
        <v>1019</v>
      </c>
      <c r="C319" s="37" t="s">
        <v>1020</v>
      </c>
      <c r="D319" s="38"/>
      <c r="E319" s="39" t="s">
        <v>1021</v>
      </c>
      <c r="F319" s="39" t="s">
        <v>1022</v>
      </c>
    </row>
    <row r="320" spans="1:6">
      <c r="A320" s="32" t="s">
        <v>38</v>
      </c>
      <c r="B320" s="37" t="s">
        <v>1023</v>
      </c>
      <c r="C320" s="37" t="s">
        <v>40</v>
      </c>
      <c r="D320" s="38"/>
      <c r="E320" s="39" t="s">
        <v>1024</v>
      </c>
      <c r="F320" s="39" t="s">
        <v>1025</v>
      </c>
    </row>
    <row r="321" spans="1:6">
      <c r="A321" s="32" t="s">
        <v>38</v>
      </c>
      <c r="B321" s="37" t="s">
        <v>1026</v>
      </c>
      <c r="C321" s="37"/>
      <c r="D321" s="34">
        <v>911422835</v>
      </c>
      <c r="E321" s="40" t="s">
        <v>1027</v>
      </c>
      <c r="F321" s="39" t="s">
        <v>1028</v>
      </c>
    </row>
    <row r="322" spans="1:6">
      <c r="A322" s="32" t="s">
        <v>38</v>
      </c>
      <c r="B322" s="37" t="s">
        <v>1029</v>
      </c>
      <c r="C322" s="37"/>
      <c r="D322" s="34"/>
      <c r="E322" s="40" t="s">
        <v>1030</v>
      </c>
      <c r="F322" s="39" t="s">
        <v>1031</v>
      </c>
    </row>
    <row r="323" spans="1:6">
      <c r="A323" s="32" t="s">
        <v>38</v>
      </c>
      <c r="B323" s="37" t="s">
        <v>1032</v>
      </c>
      <c r="C323" s="37" t="s">
        <v>40</v>
      </c>
      <c r="D323" s="38"/>
      <c r="E323" s="39" t="s">
        <v>1033</v>
      </c>
      <c r="F323" s="39" t="s">
        <v>1034</v>
      </c>
    </row>
    <row r="324" spans="1:6">
      <c r="A324" s="32" t="s">
        <v>38</v>
      </c>
      <c r="B324" s="37" t="s">
        <v>1035</v>
      </c>
      <c r="C324" s="37" t="s">
        <v>40</v>
      </c>
      <c r="D324" s="38"/>
      <c r="E324" s="39" t="s">
        <v>1036</v>
      </c>
      <c r="F324" s="39" t="s">
        <v>1037</v>
      </c>
    </row>
    <row r="325" spans="1:6">
      <c r="A325" s="32" t="s">
        <v>38</v>
      </c>
      <c r="B325" s="37" t="s">
        <v>1038</v>
      </c>
      <c r="C325" s="37" t="s">
        <v>1039</v>
      </c>
      <c r="D325" s="34"/>
      <c r="E325" s="40" t="s">
        <v>1040</v>
      </c>
      <c r="F325" s="39" t="s">
        <v>1041</v>
      </c>
    </row>
    <row r="326" spans="1:6">
      <c r="A326" s="32" t="s">
        <v>38</v>
      </c>
      <c r="B326" s="37" t="s">
        <v>1042</v>
      </c>
      <c r="C326" s="37" t="s">
        <v>40</v>
      </c>
      <c r="D326" s="38"/>
      <c r="E326" s="39" t="s">
        <v>1043</v>
      </c>
      <c r="F326" s="39" t="s">
        <v>1044</v>
      </c>
    </row>
    <row r="327" spans="1:6">
      <c r="A327" s="32" t="s">
        <v>38</v>
      </c>
      <c r="B327" s="37" t="s">
        <v>1045</v>
      </c>
      <c r="C327" s="37" t="s">
        <v>1046</v>
      </c>
      <c r="D327" s="38"/>
      <c r="E327" s="39" t="s">
        <v>1047</v>
      </c>
      <c r="F327" s="39" t="s">
        <v>1048</v>
      </c>
    </row>
    <row r="328" spans="1:6">
      <c r="A328" s="32" t="s">
        <v>38</v>
      </c>
      <c r="B328" s="37" t="s">
        <v>1049</v>
      </c>
      <c r="C328" s="37" t="s">
        <v>40</v>
      </c>
      <c r="D328" s="38"/>
      <c r="E328" s="39" t="s">
        <v>1050</v>
      </c>
      <c r="F328" s="39" t="s">
        <v>1051</v>
      </c>
    </row>
    <row r="329" spans="1:6">
      <c r="A329" s="32" t="s">
        <v>38</v>
      </c>
      <c r="B329" s="37" t="s">
        <v>1052</v>
      </c>
      <c r="C329" s="37" t="s">
        <v>40</v>
      </c>
      <c r="D329" s="38"/>
      <c r="E329" s="39" t="s">
        <v>1053</v>
      </c>
      <c r="F329" s="39" t="s">
        <v>1054</v>
      </c>
    </row>
    <row r="330" spans="1:6">
      <c r="A330" s="32" t="s">
        <v>38</v>
      </c>
      <c r="B330" s="37" t="s">
        <v>1055</v>
      </c>
      <c r="C330" s="37"/>
      <c r="D330" s="34">
        <v>201945506</v>
      </c>
      <c r="E330" s="40" t="s">
        <v>1056</v>
      </c>
      <c r="F330" s="39" t="s">
        <v>1057</v>
      </c>
    </row>
    <row r="331" spans="1:6">
      <c r="A331" s="32" t="s">
        <v>38</v>
      </c>
      <c r="B331" s="37" t="s">
        <v>1058</v>
      </c>
      <c r="C331" s="37" t="s">
        <v>40</v>
      </c>
      <c r="D331" s="38"/>
      <c r="E331" s="39" t="s">
        <v>1059</v>
      </c>
      <c r="F331" s="39" t="s">
        <v>1060</v>
      </c>
    </row>
    <row r="332" spans="1:6">
      <c r="A332" s="32" t="s">
        <v>38</v>
      </c>
      <c r="B332" s="41" t="s">
        <v>1061</v>
      </c>
      <c r="C332" s="37"/>
      <c r="D332" s="34"/>
      <c r="E332" s="44" t="s">
        <v>1062</v>
      </c>
      <c r="F332" s="42" t="s">
        <v>1063</v>
      </c>
    </row>
    <row r="333" spans="1:6">
      <c r="A333" s="32" t="s">
        <v>38</v>
      </c>
      <c r="B333" s="37" t="s">
        <v>1064</v>
      </c>
      <c r="C333" s="37"/>
      <c r="D333" s="34"/>
      <c r="E333" s="40" t="s">
        <v>1065</v>
      </c>
      <c r="F333" s="39" t="s">
        <v>1066</v>
      </c>
    </row>
    <row r="334" spans="1:6">
      <c r="A334" s="32" t="s">
        <v>38</v>
      </c>
      <c r="B334" s="37" t="s">
        <v>1067</v>
      </c>
      <c r="C334" s="37"/>
      <c r="D334" s="34"/>
      <c r="E334" s="40" t="s">
        <v>1068</v>
      </c>
      <c r="F334" s="39" t="s">
        <v>1069</v>
      </c>
    </row>
    <row r="335" spans="1:6">
      <c r="A335" s="32" t="s">
        <v>38</v>
      </c>
      <c r="B335" s="37" t="s">
        <v>1070</v>
      </c>
      <c r="C335" s="37" t="s">
        <v>40</v>
      </c>
      <c r="D335" s="38"/>
      <c r="E335" s="39" t="s">
        <v>1071</v>
      </c>
      <c r="F335" s="39" t="s">
        <v>1072</v>
      </c>
    </row>
    <row r="336" spans="1:6">
      <c r="A336" s="32" t="s">
        <v>38</v>
      </c>
      <c r="B336" s="37" t="s">
        <v>1073</v>
      </c>
      <c r="C336" s="37" t="s">
        <v>40</v>
      </c>
      <c r="D336" s="38"/>
      <c r="E336" s="39" t="s">
        <v>1074</v>
      </c>
      <c r="F336" s="39" t="s">
        <v>1075</v>
      </c>
    </row>
    <row r="337" spans="1:6">
      <c r="A337" s="32" t="s">
        <v>38</v>
      </c>
      <c r="B337" s="37" t="s">
        <v>1076</v>
      </c>
      <c r="C337" s="37" t="s">
        <v>40</v>
      </c>
      <c r="D337" s="38"/>
      <c r="E337" s="39" t="s">
        <v>1077</v>
      </c>
      <c r="F337" s="39" t="s">
        <v>1078</v>
      </c>
    </row>
    <row r="338" spans="1:6">
      <c r="A338" s="32" t="s">
        <v>38</v>
      </c>
      <c r="B338" s="37" t="s">
        <v>1079</v>
      </c>
      <c r="C338" s="37" t="s">
        <v>40</v>
      </c>
      <c r="D338" s="38"/>
      <c r="E338" s="39" t="s">
        <v>1080</v>
      </c>
      <c r="F338" s="39" t="s">
        <v>1081</v>
      </c>
    </row>
    <row r="339" spans="1:6">
      <c r="A339" s="32" t="s">
        <v>38</v>
      </c>
      <c r="B339" s="37" t="s">
        <v>1082</v>
      </c>
      <c r="C339" s="37" t="s">
        <v>40</v>
      </c>
      <c r="D339" s="38"/>
      <c r="E339" s="39" t="s">
        <v>1083</v>
      </c>
      <c r="F339" s="39" t="s">
        <v>1084</v>
      </c>
    </row>
    <row r="340" spans="1:6">
      <c r="A340" s="32" t="s">
        <v>38</v>
      </c>
      <c r="B340" s="37" t="s">
        <v>1085</v>
      </c>
      <c r="C340" s="37" t="s">
        <v>1086</v>
      </c>
      <c r="D340" s="34"/>
      <c r="E340" s="44" t="s">
        <v>1087</v>
      </c>
      <c r="F340" s="42" t="s">
        <v>1088</v>
      </c>
    </row>
    <row r="341" spans="1:6">
      <c r="A341" s="32" t="s">
        <v>38</v>
      </c>
      <c r="B341" s="37" t="s">
        <v>1089</v>
      </c>
      <c r="C341" s="37" t="s">
        <v>1090</v>
      </c>
      <c r="D341" s="38"/>
      <c r="E341" s="39" t="s">
        <v>1091</v>
      </c>
      <c r="F341" s="39" t="s">
        <v>1092</v>
      </c>
    </row>
    <row r="342" spans="1:6">
      <c r="A342" s="32" t="s">
        <v>38</v>
      </c>
      <c r="B342" s="37" t="s">
        <v>1093</v>
      </c>
      <c r="C342" s="37" t="s">
        <v>1094</v>
      </c>
      <c r="D342" s="38"/>
      <c r="E342" s="39" t="s">
        <v>1095</v>
      </c>
      <c r="F342" s="39" t="s">
        <v>1096</v>
      </c>
    </row>
    <row r="343" spans="1:6">
      <c r="A343" s="32" t="s">
        <v>38</v>
      </c>
      <c r="B343" s="37" t="s">
        <v>1097</v>
      </c>
      <c r="C343" s="37" t="s">
        <v>40</v>
      </c>
      <c r="D343" s="38"/>
      <c r="E343" s="39" t="s">
        <v>1098</v>
      </c>
      <c r="F343" s="39" t="s">
        <v>1099</v>
      </c>
    </row>
    <row r="344" spans="1:6">
      <c r="A344" s="32" t="s">
        <v>38</v>
      </c>
      <c r="B344" s="37" t="s">
        <v>1100</v>
      </c>
      <c r="C344" s="37"/>
      <c r="D344" s="34"/>
      <c r="E344" s="40" t="s">
        <v>1101</v>
      </c>
      <c r="F344" s="39" t="s">
        <v>1102</v>
      </c>
    </row>
    <row r="345" spans="1:6">
      <c r="A345" s="32" t="s">
        <v>38</v>
      </c>
      <c r="B345" s="37" t="s">
        <v>1103</v>
      </c>
      <c r="C345" s="37" t="s">
        <v>1104</v>
      </c>
      <c r="D345" s="34">
        <v>320222868</v>
      </c>
      <c r="E345" s="40" t="s">
        <v>1105</v>
      </c>
      <c r="F345" s="39" t="s">
        <v>1106</v>
      </c>
    </row>
    <row r="346" spans="1:6">
      <c r="A346" s="32" t="s">
        <v>38</v>
      </c>
      <c r="B346" s="37" t="s">
        <v>1107</v>
      </c>
      <c r="C346" s="37"/>
      <c r="D346" s="34"/>
      <c r="E346" s="40" t="s">
        <v>1108</v>
      </c>
      <c r="F346" s="39" t="s">
        <v>1109</v>
      </c>
    </row>
    <row r="347" spans="1:6">
      <c r="A347" s="32" t="s">
        <v>38</v>
      </c>
      <c r="B347" s="37" t="s">
        <v>1110</v>
      </c>
      <c r="C347" s="37" t="s">
        <v>1111</v>
      </c>
      <c r="D347" s="38"/>
      <c r="E347" s="39" t="s">
        <v>1112</v>
      </c>
      <c r="F347" s="39" t="s">
        <v>1113</v>
      </c>
    </row>
    <row r="348" spans="1:6">
      <c r="A348" s="32" t="s">
        <v>38</v>
      </c>
      <c r="B348" s="37" t="s">
        <v>1114</v>
      </c>
      <c r="C348" s="37" t="s">
        <v>1115</v>
      </c>
      <c r="D348" s="34"/>
      <c r="E348" s="40" t="s">
        <v>1116</v>
      </c>
      <c r="F348" s="39" t="s">
        <v>1117</v>
      </c>
    </row>
    <row r="349" spans="1:6">
      <c r="A349" s="32" t="s">
        <v>38</v>
      </c>
      <c r="B349" s="37" t="s">
        <v>1118</v>
      </c>
      <c r="C349" s="37"/>
      <c r="D349" s="34"/>
      <c r="E349" s="40" t="s">
        <v>1119</v>
      </c>
      <c r="F349" s="39" t="s">
        <v>1120</v>
      </c>
    </row>
    <row r="350" spans="1:6">
      <c r="A350" s="32" t="s">
        <v>38</v>
      </c>
      <c r="B350" s="37" t="s">
        <v>1121</v>
      </c>
      <c r="C350" s="37"/>
      <c r="D350" s="34"/>
      <c r="E350" s="40" t="s">
        <v>1122</v>
      </c>
      <c r="F350" s="39" t="s">
        <v>1123</v>
      </c>
    </row>
    <row r="351" spans="1:6">
      <c r="A351" s="32" t="s">
        <v>38</v>
      </c>
      <c r="B351" s="37" t="s">
        <v>1124</v>
      </c>
      <c r="C351" s="37"/>
      <c r="D351" s="34"/>
      <c r="E351" s="40" t="s">
        <v>1125</v>
      </c>
      <c r="F351" s="39" t="s">
        <v>1126</v>
      </c>
    </row>
    <row r="352" spans="1:6">
      <c r="A352" s="32" t="s">
        <v>38</v>
      </c>
      <c r="B352" s="37" t="s">
        <v>1127</v>
      </c>
      <c r="C352" s="37"/>
      <c r="D352" s="34"/>
      <c r="E352" s="40" t="s">
        <v>1128</v>
      </c>
      <c r="F352" s="39" t="s">
        <v>1129</v>
      </c>
    </row>
    <row r="353" spans="1:6">
      <c r="A353" s="32" t="s">
        <v>38</v>
      </c>
      <c r="B353" s="37" t="s">
        <v>1130</v>
      </c>
      <c r="C353" s="37" t="s">
        <v>1131</v>
      </c>
      <c r="D353" s="38"/>
      <c r="E353" s="39" t="s">
        <v>1132</v>
      </c>
      <c r="F353" s="39" t="s">
        <v>1133</v>
      </c>
    </row>
    <row r="354" spans="1:6">
      <c r="A354" s="32" t="s">
        <v>38</v>
      </c>
      <c r="B354" s="37" t="s">
        <v>1134</v>
      </c>
      <c r="C354" s="37"/>
      <c r="D354" s="34"/>
      <c r="E354" s="40" t="s">
        <v>1135</v>
      </c>
      <c r="F354" s="39" t="s">
        <v>1136</v>
      </c>
    </row>
    <row r="355" spans="1:6">
      <c r="A355" s="32" t="s">
        <v>38</v>
      </c>
      <c r="B355" s="37" t="s">
        <v>1137</v>
      </c>
      <c r="C355" s="37"/>
      <c r="D355" s="34"/>
      <c r="E355" s="44" t="s">
        <v>1138</v>
      </c>
      <c r="F355" s="39" t="s">
        <v>1139</v>
      </c>
    </row>
    <row r="356" spans="1:6">
      <c r="A356" s="32" t="s">
        <v>38</v>
      </c>
      <c r="B356" s="37" t="s">
        <v>1140</v>
      </c>
      <c r="C356" s="37"/>
      <c r="D356" s="34"/>
      <c r="E356" s="40" t="s">
        <v>1141</v>
      </c>
      <c r="F356" s="39" t="s">
        <v>1142</v>
      </c>
    </row>
    <row r="357" spans="1:6">
      <c r="A357" s="32" t="s">
        <v>38</v>
      </c>
      <c r="B357" s="37" t="s">
        <v>1143</v>
      </c>
      <c r="C357" s="37"/>
      <c r="D357" s="34"/>
      <c r="E357" s="40" t="s">
        <v>1144</v>
      </c>
      <c r="F357" s="39" t="s">
        <v>1145</v>
      </c>
    </row>
    <row r="358" spans="1:6">
      <c r="A358" s="32" t="s">
        <v>38</v>
      </c>
      <c r="B358" s="37" t="s">
        <v>1146</v>
      </c>
      <c r="C358" s="37"/>
      <c r="D358" s="34"/>
      <c r="E358" s="44" t="s">
        <v>1147</v>
      </c>
      <c r="F358" s="42" t="s">
        <v>1148</v>
      </c>
    </row>
    <row r="359" spans="1:6">
      <c r="A359" s="32" t="s">
        <v>38</v>
      </c>
      <c r="B359" s="37" t="s">
        <v>1149</v>
      </c>
      <c r="C359" s="37" t="s">
        <v>40</v>
      </c>
      <c r="D359" s="38"/>
      <c r="E359" s="39" t="s">
        <v>1150</v>
      </c>
      <c r="F359" s="39" t="s">
        <v>1151</v>
      </c>
    </row>
    <row r="360" spans="1:6">
      <c r="A360" s="32" t="s">
        <v>38</v>
      </c>
      <c r="B360" s="41" t="s">
        <v>1152</v>
      </c>
      <c r="C360" s="37"/>
      <c r="D360" s="34">
        <v>911715872</v>
      </c>
      <c r="E360" s="40" t="s">
        <v>1153</v>
      </c>
      <c r="F360" s="39" t="s">
        <v>1154</v>
      </c>
    </row>
    <row r="361" spans="1:6">
      <c r="A361" s="32" t="s">
        <v>38</v>
      </c>
      <c r="B361" s="37" t="s">
        <v>1155</v>
      </c>
      <c r="C361" s="37" t="s">
        <v>1156</v>
      </c>
      <c r="D361" s="38"/>
      <c r="E361" s="39" t="s">
        <v>1157</v>
      </c>
      <c r="F361" s="39" t="s">
        <v>1158</v>
      </c>
    </row>
    <row r="362" spans="1:6">
      <c r="A362" s="32" t="s">
        <v>38</v>
      </c>
      <c r="B362" s="37" t="s">
        <v>1159</v>
      </c>
      <c r="C362" s="37"/>
      <c r="D362" s="34"/>
      <c r="E362" s="44" t="s">
        <v>1160</v>
      </c>
      <c r="F362" s="42" t="s">
        <v>1161</v>
      </c>
    </row>
    <row r="363" spans="1:6">
      <c r="A363" s="32" t="s">
        <v>38</v>
      </c>
      <c r="B363" s="37" t="s">
        <v>1162</v>
      </c>
      <c r="C363" s="37" t="s">
        <v>40</v>
      </c>
      <c r="D363" s="38"/>
      <c r="E363" s="39" t="s">
        <v>1163</v>
      </c>
      <c r="F363" s="39" t="s">
        <v>1164</v>
      </c>
    </row>
    <row r="364" spans="1:6">
      <c r="A364" s="32" t="s">
        <v>38</v>
      </c>
      <c r="B364" s="37" t="s">
        <v>1165</v>
      </c>
      <c r="C364" s="37" t="s">
        <v>40</v>
      </c>
      <c r="D364" s="38"/>
      <c r="E364" s="39" t="s">
        <v>1166</v>
      </c>
      <c r="F364" s="39" t="s">
        <v>1167</v>
      </c>
    </row>
    <row r="365" spans="1:6">
      <c r="A365" s="32" t="s">
        <v>38</v>
      </c>
      <c r="B365" s="37" t="s">
        <v>1168</v>
      </c>
      <c r="C365" s="37" t="s">
        <v>40</v>
      </c>
      <c r="D365" s="38"/>
      <c r="E365" s="39" t="s">
        <v>1169</v>
      </c>
      <c r="F365" s="39" t="s">
        <v>1170</v>
      </c>
    </row>
    <row r="366" spans="1:6">
      <c r="A366" s="32" t="s">
        <v>38</v>
      </c>
      <c r="B366" s="37" t="s">
        <v>1171</v>
      </c>
      <c r="C366" s="37" t="s">
        <v>1172</v>
      </c>
      <c r="D366" s="38"/>
      <c r="E366" s="39" t="s">
        <v>1173</v>
      </c>
      <c r="F366" s="39" t="s">
        <v>1174</v>
      </c>
    </row>
    <row r="367" spans="1:6">
      <c r="A367" s="32" t="s">
        <v>38</v>
      </c>
      <c r="B367" s="37" t="s">
        <v>1175</v>
      </c>
      <c r="C367" s="37" t="s">
        <v>40</v>
      </c>
      <c r="D367" s="38"/>
      <c r="E367" s="39" t="s">
        <v>1176</v>
      </c>
      <c r="F367" s="39" t="s">
        <v>1177</v>
      </c>
    </row>
    <row r="368" spans="1:6">
      <c r="A368" s="32" t="s">
        <v>38</v>
      </c>
      <c r="B368" s="37" t="s">
        <v>1178</v>
      </c>
      <c r="C368" s="37" t="s">
        <v>40</v>
      </c>
      <c r="D368" s="38"/>
      <c r="E368" s="39" t="s">
        <v>1179</v>
      </c>
      <c r="F368" s="39" t="s">
        <v>1180</v>
      </c>
    </row>
    <row r="369" spans="1:6">
      <c r="A369" s="32" t="s">
        <v>38</v>
      </c>
      <c r="B369" s="37" t="s">
        <v>1181</v>
      </c>
      <c r="C369" s="37" t="s">
        <v>40</v>
      </c>
      <c r="D369" s="38"/>
      <c r="E369" s="39" t="s">
        <v>1182</v>
      </c>
      <c r="F369" s="39" t="s">
        <v>1183</v>
      </c>
    </row>
    <row r="370" spans="1:6">
      <c r="A370" s="32" t="s">
        <v>38</v>
      </c>
      <c r="B370" s="37" t="s">
        <v>1184</v>
      </c>
      <c r="C370" s="37" t="s">
        <v>1185</v>
      </c>
      <c r="D370" s="38"/>
      <c r="E370" s="39" t="s">
        <v>1186</v>
      </c>
      <c r="F370" s="39" t="s">
        <v>1187</v>
      </c>
    </row>
    <row r="371" spans="1:6">
      <c r="A371" s="32" t="s">
        <v>38</v>
      </c>
      <c r="B371" s="37" t="s">
        <v>1188</v>
      </c>
      <c r="C371" s="37"/>
      <c r="D371" s="34"/>
      <c r="E371" s="44" t="s">
        <v>1189</v>
      </c>
      <c r="F371" s="42" t="s">
        <v>1190</v>
      </c>
    </row>
    <row r="372" spans="1:6">
      <c r="A372" s="32" t="s">
        <v>38</v>
      </c>
      <c r="B372" s="37" t="s">
        <v>1191</v>
      </c>
      <c r="C372" s="37"/>
      <c r="D372" s="34"/>
      <c r="E372" s="44" t="s">
        <v>1192</v>
      </c>
      <c r="F372" s="42" t="s">
        <v>1193</v>
      </c>
    </row>
    <row r="373" spans="1:6">
      <c r="A373" s="32" t="s">
        <v>38</v>
      </c>
      <c r="B373" s="37" t="s">
        <v>1194</v>
      </c>
      <c r="C373" s="37" t="s">
        <v>40</v>
      </c>
      <c r="D373" s="38"/>
      <c r="E373" s="39" t="s">
        <v>1195</v>
      </c>
      <c r="F373" s="39" t="s">
        <v>1196</v>
      </c>
    </row>
    <row r="374" spans="1:6">
      <c r="A374" s="32" t="s">
        <v>38</v>
      </c>
      <c r="B374" s="37" t="s">
        <v>1197</v>
      </c>
      <c r="C374" s="37" t="s">
        <v>1198</v>
      </c>
      <c r="D374" s="38"/>
      <c r="E374" s="39" t="s">
        <v>1199</v>
      </c>
      <c r="F374" s="39" t="s">
        <v>1200</v>
      </c>
    </row>
    <row r="375" spans="1:6">
      <c r="A375" s="32" t="s">
        <v>38</v>
      </c>
      <c r="B375" s="37" t="s">
        <v>1201</v>
      </c>
      <c r="C375" s="37"/>
      <c r="D375" s="34"/>
      <c r="E375" s="44" t="s">
        <v>1202</v>
      </c>
      <c r="F375" s="42" t="s">
        <v>1203</v>
      </c>
    </row>
    <row r="376" spans="1:6">
      <c r="A376" s="32" t="s">
        <v>38</v>
      </c>
      <c r="B376" s="37" t="s">
        <v>1204</v>
      </c>
      <c r="C376" s="37"/>
      <c r="D376" s="34"/>
      <c r="E376" s="44" t="s">
        <v>1205</v>
      </c>
      <c r="F376" s="42" t="s">
        <v>1206</v>
      </c>
    </row>
    <row r="377" spans="1:6">
      <c r="A377" s="32" t="s">
        <v>38</v>
      </c>
      <c r="B377" s="37" t="s">
        <v>1207</v>
      </c>
      <c r="C377" s="37" t="s">
        <v>40</v>
      </c>
      <c r="D377" s="38"/>
      <c r="E377" s="39" t="s">
        <v>1208</v>
      </c>
      <c r="F377" s="39" t="s">
        <v>1209</v>
      </c>
    </row>
    <row r="378" spans="1:6">
      <c r="A378" s="32" t="s">
        <v>38</v>
      </c>
      <c r="B378" s="37" t="s">
        <v>1210</v>
      </c>
      <c r="C378" s="37" t="s">
        <v>40</v>
      </c>
      <c r="D378" s="38"/>
      <c r="E378" s="39" t="s">
        <v>1211</v>
      </c>
      <c r="F378" s="39" t="s">
        <v>1212</v>
      </c>
    </row>
    <row r="379" spans="1:6">
      <c r="A379" s="32" t="s">
        <v>38</v>
      </c>
      <c r="B379" s="37" t="s">
        <v>1213</v>
      </c>
      <c r="C379" s="37" t="s">
        <v>40</v>
      </c>
      <c r="D379" s="38"/>
      <c r="E379" s="39" t="s">
        <v>1214</v>
      </c>
      <c r="F379" s="39" t="s">
        <v>1215</v>
      </c>
    </row>
    <row r="380" spans="1:6">
      <c r="A380" s="32" t="s">
        <v>38</v>
      </c>
      <c r="B380" s="37" t="s">
        <v>1216</v>
      </c>
      <c r="C380" s="37" t="s">
        <v>40</v>
      </c>
      <c r="D380" s="38"/>
      <c r="E380" s="39" t="s">
        <v>1217</v>
      </c>
      <c r="F380" s="39" t="s">
        <v>1218</v>
      </c>
    </row>
    <row r="381" spans="1:6">
      <c r="A381" s="32" t="s">
        <v>38</v>
      </c>
      <c r="B381" s="37" t="s">
        <v>1219</v>
      </c>
      <c r="C381" s="37" t="s">
        <v>40</v>
      </c>
      <c r="D381" s="38"/>
      <c r="E381" s="39" t="s">
        <v>1220</v>
      </c>
      <c r="F381" s="39" t="s">
        <v>1221</v>
      </c>
    </row>
    <row r="382" spans="1:6">
      <c r="A382" s="32" t="s">
        <v>38</v>
      </c>
      <c r="B382" s="37" t="s">
        <v>1222</v>
      </c>
      <c r="C382" s="37" t="s">
        <v>40</v>
      </c>
      <c r="D382" s="38"/>
      <c r="E382" s="39" t="s">
        <v>1223</v>
      </c>
      <c r="F382" s="39" t="s">
        <v>1224</v>
      </c>
    </row>
    <row r="383" spans="1:6">
      <c r="A383" s="32" t="s">
        <v>38</v>
      </c>
      <c r="B383" s="37" t="s">
        <v>1225</v>
      </c>
      <c r="C383" s="37" t="s">
        <v>1226</v>
      </c>
      <c r="D383" s="38"/>
      <c r="E383" s="39" t="s">
        <v>1227</v>
      </c>
      <c r="F383" s="39" t="s">
        <v>1228</v>
      </c>
    </row>
    <row r="384" spans="1:6">
      <c r="A384" s="32" t="s">
        <v>38</v>
      </c>
      <c r="B384" s="37" t="s">
        <v>1229</v>
      </c>
      <c r="C384" s="37" t="s">
        <v>1230</v>
      </c>
      <c r="D384" s="38"/>
      <c r="E384" s="39" t="s">
        <v>1231</v>
      </c>
      <c r="F384" s="39" t="s">
        <v>1183</v>
      </c>
    </row>
    <row r="385" spans="1:6">
      <c r="A385" s="32" t="s">
        <v>38</v>
      </c>
      <c r="B385" s="37" t="s">
        <v>1232</v>
      </c>
      <c r="C385" s="37"/>
      <c r="D385" s="34">
        <v>910753018</v>
      </c>
      <c r="E385" s="40" t="s">
        <v>1233</v>
      </c>
      <c r="F385" s="39" t="s">
        <v>1234</v>
      </c>
    </row>
    <row r="386" spans="1:6">
      <c r="A386" s="32" t="s">
        <v>38</v>
      </c>
      <c r="B386" s="37" t="s">
        <v>1235</v>
      </c>
      <c r="C386" s="37"/>
      <c r="D386" s="34"/>
      <c r="E386" s="44" t="s">
        <v>1236</v>
      </c>
      <c r="F386" s="42" t="s">
        <v>1237</v>
      </c>
    </row>
    <row r="387" spans="1:6">
      <c r="A387" s="32" t="s">
        <v>38</v>
      </c>
      <c r="B387" s="37" t="s">
        <v>1238</v>
      </c>
      <c r="C387" s="37" t="s">
        <v>40</v>
      </c>
      <c r="D387" s="38"/>
      <c r="E387" s="39" t="s">
        <v>1239</v>
      </c>
      <c r="F387" s="39" t="s">
        <v>1240</v>
      </c>
    </row>
    <row r="388" spans="1:6">
      <c r="A388" s="32" t="s">
        <v>38</v>
      </c>
      <c r="B388" s="37" t="s">
        <v>1241</v>
      </c>
      <c r="C388" s="37" t="s">
        <v>1242</v>
      </c>
      <c r="D388" s="38"/>
      <c r="E388" s="39" t="s">
        <v>1243</v>
      </c>
      <c r="F388" s="39" t="s">
        <v>1244</v>
      </c>
    </row>
    <row r="389" spans="1:6">
      <c r="A389" s="32" t="s">
        <v>38</v>
      </c>
      <c r="B389" s="37" t="s">
        <v>1245</v>
      </c>
      <c r="C389" s="37" t="s">
        <v>40</v>
      </c>
      <c r="D389" s="38"/>
      <c r="E389" s="39" t="s">
        <v>1246</v>
      </c>
      <c r="F389" s="39" t="s">
        <v>1247</v>
      </c>
    </row>
    <row r="390" spans="1:6">
      <c r="A390" s="32" t="s">
        <v>38</v>
      </c>
      <c r="B390" s="37" t="s">
        <v>1248</v>
      </c>
      <c r="C390" s="37" t="s">
        <v>1249</v>
      </c>
      <c r="D390" s="38"/>
      <c r="E390" s="39" t="s">
        <v>1250</v>
      </c>
      <c r="F390" s="39" t="s">
        <v>1251</v>
      </c>
    </row>
    <row r="391" spans="1:6">
      <c r="A391" s="32" t="s">
        <v>38</v>
      </c>
      <c r="B391" s="37" t="s">
        <v>1252</v>
      </c>
      <c r="C391" s="37"/>
      <c r="D391" s="34"/>
      <c r="E391" s="44" t="s">
        <v>1253</v>
      </c>
      <c r="F391" s="42" t="s">
        <v>1254</v>
      </c>
    </row>
    <row r="392" spans="1:6">
      <c r="A392" s="32" t="s">
        <v>38</v>
      </c>
      <c r="B392" s="41" t="s">
        <v>1255</v>
      </c>
      <c r="C392" s="37" t="s">
        <v>1256</v>
      </c>
      <c r="D392" s="34">
        <v>275251588</v>
      </c>
      <c r="E392" s="40" t="s">
        <v>1257</v>
      </c>
      <c r="F392" s="39" t="s">
        <v>1258</v>
      </c>
    </row>
    <row r="393" spans="1:6">
      <c r="A393" s="32" t="s">
        <v>38</v>
      </c>
      <c r="B393" s="37" t="s">
        <v>1259</v>
      </c>
      <c r="C393" s="37" t="s">
        <v>1260</v>
      </c>
      <c r="D393" s="38"/>
      <c r="E393" s="39" t="s">
        <v>1261</v>
      </c>
      <c r="F393" s="39" t="s">
        <v>1262</v>
      </c>
    </row>
    <row r="394" spans="1:6">
      <c r="A394" s="32" t="s">
        <v>38</v>
      </c>
      <c r="B394" s="37" t="s">
        <v>1263</v>
      </c>
      <c r="C394" s="37" t="s">
        <v>1264</v>
      </c>
      <c r="D394" s="38"/>
      <c r="E394" s="39" t="s">
        <v>1265</v>
      </c>
      <c r="F394" s="39" t="s">
        <v>1266</v>
      </c>
    </row>
    <row r="395" spans="1:6">
      <c r="A395" s="32" t="s">
        <v>38</v>
      </c>
      <c r="B395" s="37" t="s">
        <v>1267</v>
      </c>
      <c r="C395" s="37" t="s">
        <v>1225</v>
      </c>
      <c r="D395" s="34"/>
      <c r="E395" s="44" t="s">
        <v>1227</v>
      </c>
      <c r="F395" s="42" t="s">
        <v>1228</v>
      </c>
    </row>
    <row r="396" spans="1:6">
      <c r="A396" s="32" t="s">
        <v>38</v>
      </c>
      <c r="B396" s="37" t="s">
        <v>1268</v>
      </c>
      <c r="C396" s="37"/>
      <c r="D396" s="34"/>
      <c r="E396" s="44" t="s">
        <v>1269</v>
      </c>
      <c r="F396" s="42" t="s">
        <v>1270</v>
      </c>
    </row>
    <row r="397" spans="1:6">
      <c r="A397" s="32" t="s">
        <v>38</v>
      </c>
      <c r="B397" s="37" t="s">
        <v>1271</v>
      </c>
      <c r="C397" s="37"/>
      <c r="D397" s="34"/>
      <c r="E397" s="44" t="s">
        <v>1272</v>
      </c>
      <c r="F397" s="42" t="s">
        <v>1273</v>
      </c>
    </row>
    <row r="398" spans="1:6">
      <c r="A398" s="32" t="s">
        <v>38</v>
      </c>
      <c r="B398" s="37" t="s">
        <v>1274</v>
      </c>
      <c r="C398" s="37"/>
      <c r="D398" s="34">
        <v>680683390</v>
      </c>
      <c r="E398" s="40" t="s">
        <v>1275</v>
      </c>
      <c r="F398" s="39" t="s">
        <v>1276</v>
      </c>
    </row>
    <row r="399" spans="1:6">
      <c r="A399" s="32" t="s">
        <v>38</v>
      </c>
      <c r="B399" s="37" t="s">
        <v>1277</v>
      </c>
      <c r="C399" s="37" t="s">
        <v>40</v>
      </c>
      <c r="D399" s="38"/>
      <c r="E399" s="39" t="s">
        <v>1278</v>
      </c>
      <c r="F399" s="39" t="s">
        <v>1279</v>
      </c>
    </row>
    <row r="400" spans="1:6">
      <c r="A400" s="32" t="s">
        <v>38</v>
      </c>
      <c r="B400" s="37" t="s">
        <v>1280</v>
      </c>
      <c r="C400" s="37" t="s">
        <v>40</v>
      </c>
      <c r="D400" s="38"/>
      <c r="E400" s="39" t="s">
        <v>1281</v>
      </c>
      <c r="F400" s="39" t="s">
        <v>1282</v>
      </c>
    </row>
    <row r="401" spans="1:6">
      <c r="A401" s="32" t="s">
        <v>38</v>
      </c>
      <c r="B401" s="37" t="s">
        <v>1283</v>
      </c>
      <c r="C401" s="37" t="s">
        <v>40</v>
      </c>
      <c r="D401" s="38"/>
      <c r="E401" s="39" t="s">
        <v>1284</v>
      </c>
      <c r="F401" s="39" t="s">
        <v>1285</v>
      </c>
    </row>
    <row r="402" spans="1:6">
      <c r="A402" s="32" t="s">
        <v>38</v>
      </c>
      <c r="B402" s="37" t="s">
        <v>1286</v>
      </c>
      <c r="C402" s="37" t="s">
        <v>40</v>
      </c>
      <c r="D402" s="38"/>
      <c r="E402" s="39" t="s">
        <v>1287</v>
      </c>
      <c r="F402" s="39" t="s">
        <v>1288</v>
      </c>
    </row>
    <row r="403" spans="1:6">
      <c r="A403" s="32" t="s">
        <v>38</v>
      </c>
      <c r="B403" s="37" t="s">
        <v>1289</v>
      </c>
      <c r="C403" s="37" t="s">
        <v>40</v>
      </c>
      <c r="D403" s="38"/>
      <c r="E403" s="39" t="s">
        <v>1290</v>
      </c>
      <c r="F403" s="39" t="s">
        <v>1291</v>
      </c>
    </row>
    <row r="404" spans="1:6">
      <c r="A404" s="32" t="s">
        <v>38</v>
      </c>
      <c r="B404" s="37" t="s">
        <v>1292</v>
      </c>
      <c r="C404" s="37" t="s">
        <v>1293</v>
      </c>
      <c r="D404" s="38"/>
      <c r="E404" s="39" t="s">
        <v>1294</v>
      </c>
      <c r="F404" s="39" t="s">
        <v>1295</v>
      </c>
    </row>
    <row r="405" spans="1:6">
      <c r="A405" s="32" t="s">
        <v>38</v>
      </c>
      <c r="B405" s="37" t="s">
        <v>1296</v>
      </c>
      <c r="C405" s="37" t="s">
        <v>40</v>
      </c>
      <c r="D405" s="38"/>
      <c r="E405" s="39" t="s">
        <v>1297</v>
      </c>
      <c r="F405" s="39" t="s">
        <v>1298</v>
      </c>
    </row>
    <row r="406" spans="1:6">
      <c r="A406" s="32" t="s">
        <v>38</v>
      </c>
      <c r="B406" s="37" t="s">
        <v>1299</v>
      </c>
      <c r="C406" s="37"/>
      <c r="D406" s="34"/>
      <c r="E406" s="44" t="s">
        <v>1300</v>
      </c>
      <c r="F406" s="42" t="s">
        <v>1301</v>
      </c>
    </row>
    <row r="407" spans="1:6">
      <c r="A407" s="32" t="s">
        <v>38</v>
      </c>
      <c r="B407" s="37" t="s">
        <v>1302</v>
      </c>
      <c r="C407" s="37"/>
      <c r="D407" s="34"/>
      <c r="E407" s="44" t="s">
        <v>1303</v>
      </c>
      <c r="F407" s="42" t="s">
        <v>1304</v>
      </c>
    </row>
    <row r="408" spans="1:6">
      <c r="A408" s="32" t="s">
        <v>38</v>
      </c>
      <c r="B408" s="41" t="s">
        <v>1305</v>
      </c>
      <c r="C408" s="37"/>
      <c r="D408" s="34"/>
      <c r="E408" s="44" t="s">
        <v>1306</v>
      </c>
      <c r="F408" s="42" t="s">
        <v>1307</v>
      </c>
    </row>
    <row r="409" spans="1:6">
      <c r="A409" s="32" t="s">
        <v>38</v>
      </c>
      <c r="B409" s="37" t="s">
        <v>1308</v>
      </c>
      <c r="C409" s="37" t="s">
        <v>40</v>
      </c>
      <c r="D409" s="38"/>
      <c r="E409" s="39" t="s">
        <v>1309</v>
      </c>
      <c r="F409" s="39" t="s">
        <v>1310</v>
      </c>
    </row>
    <row r="410" spans="1:6">
      <c r="A410" s="32" t="s">
        <v>38</v>
      </c>
      <c r="B410" s="37" t="s">
        <v>1311</v>
      </c>
      <c r="C410" s="37" t="s">
        <v>40</v>
      </c>
      <c r="D410" s="38"/>
      <c r="E410" s="39" t="s">
        <v>1312</v>
      </c>
      <c r="F410" s="39" t="s">
        <v>1313</v>
      </c>
    </row>
    <row r="411" spans="1:6">
      <c r="A411" s="32" t="s">
        <v>38</v>
      </c>
      <c r="B411" s="37" t="s">
        <v>1314</v>
      </c>
      <c r="C411" s="37" t="s">
        <v>40</v>
      </c>
      <c r="D411" s="38"/>
      <c r="E411" s="39" t="s">
        <v>1315</v>
      </c>
      <c r="F411" s="39" t="s">
        <v>1316</v>
      </c>
    </row>
    <row r="412" spans="1:6">
      <c r="A412" s="32" t="s">
        <v>38</v>
      </c>
      <c r="B412" s="37" t="s">
        <v>1317</v>
      </c>
      <c r="C412" s="37" t="s">
        <v>40</v>
      </c>
      <c r="D412" s="38"/>
      <c r="E412" s="39" t="s">
        <v>1318</v>
      </c>
      <c r="F412" s="39" t="s">
        <v>1319</v>
      </c>
    </row>
    <row r="413" spans="1:6">
      <c r="A413" s="32" t="s">
        <v>38</v>
      </c>
      <c r="B413" s="37" t="s">
        <v>1320</v>
      </c>
      <c r="C413" s="37"/>
      <c r="D413" s="34"/>
      <c r="E413" s="40" t="s">
        <v>1321</v>
      </c>
      <c r="F413" s="39" t="s">
        <v>1322</v>
      </c>
    </row>
    <row r="414" spans="1:6">
      <c r="A414" s="32" t="s">
        <v>38</v>
      </c>
      <c r="B414" s="37" t="s">
        <v>1323</v>
      </c>
      <c r="C414" s="37" t="s">
        <v>40</v>
      </c>
      <c r="D414" s="38"/>
      <c r="E414" s="39" t="s">
        <v>1324</v>
      </c>
      <c r="F414" s="39" t="s">
        <v>1325</v>
      </c>
    </row>
    <row r="415" spans="1:6">
      <c r="A415" s="32" t="s">
        <v>38</v>
      </c>
      <c r="B415" s="37" t="s">
        <v>1326</v>
      </c>
      <c r="C415" s="37"/>
      <c r="D415" s="34">
        <v>535664079</v>
      </c>
      <c r="E415" s="40" t="s">
        <v>1327</v>
      </c>
      <c r="F415" s="39" t="s">
        <v>1328</v>
      </c>
    </row>
    <row r="416" spans="1:6">
      <c r="A416" s="32" t="s">
        <v>38</v>
      </c>
      <c r="B416" s="37" t="s">
        <v>1329</v>
      </c>
      <c r="C416" s="37" t="s">
        <v>40</v>
      </c>
      <c r="D416" s="38"/>
      <c r="E416" s="39" t="s">
        <v>1330</v>
      </c>
      <c r="F416" s="39" t="s">
        <v>1331</v>
      </c>
    </row>
    <row r="417" spans="1:6">
      <c r="A417" s="32" t="s">
        <v>38</v>
      </c>
      <c r="B417" s="37" t="s">
        <v>1332</v>
      </c>
      <c r="C417" s="37" t="s">
        <v>40</v>
      </c>
      <c r="D417" s="38"/>
      <c r="E417" s="39" t="s">
        <v>1333</v>
      </c>
      <c r="F417" s="39" t="s">
        <v>1334</v>
      </c>
    </row>
    <row r="418" spans="1:6">
      <c r="A418" s="32" t="s">
        <v>38</v>
      </c>
      <c r="B418" s="37" t="s">
        <v>1335</v>
      </c>
      <c r="C418" s="37" t="s">
        <v>1336</v>
      </c>
      <c r="D418" s="38"/>
      <c r="E418" s="39" t="s">
        <v>1337</v>
      </c>
      <c r="F418" s="39" t="s">
        <v>1338</v>
      </c>
    </row>
    <row r="419" spans="1:6">
      <c r="A419" s="32" t="s">
        <v>38</v>
      </c>
      <c r="B419" s="37" t="s">
        <v>1339</v>
      </c>
      <c r="C419" s="37" t="s">
        <v>40</v>
      </c>
      <c r="D419" s="38"/>
      <c r="E419" s="39" t="s">
        <v>1340</v>
      </c>
      <c r="F419" s="39" t="s">
        <v>1341</v>
      </c>
    </row>
    <row r="420" spans="1:6">
      <c r="A420" s="32" t="s">
        <v>38</v>
      </c>
      <c r="B420" s="37" t="s">
        <v>1342</v>
      </c>
      <c r="C420" s="37" t="s">
        <v>40</v>
      </c>
      <c r="D420" s="38"/>
      <c r="E420" s="39" t="s">
        <v>1343</v>
      </c>
      <c r="F420" s="39" t="s">
        <v>1344</v>
      </c>
    </row>
    <row r="421" spans="1:6">
      <c r="A421" s="32" t="s">
        <v>38</v>
      </c>
      <c r="B421" s="37" t="s">
        <v>1345</v>
      </c>
      <c r="C421" s="37" t="s">
        <v>40</v>
      </c>
      <c r="D421" s="38"/>
      <c r="E421" s="39" t="s">
        <v>1346</v>
      </c>
      <c r="F421" s="39" t="s">
        <v>1347</v>
      </c>
    </row>
    <row r="422" spans="1:6">
      <c r="A422" s="32" t="s">
        <v>38</v>
      </c>
      <c r="B422" s="37" t="s">
        <v>1348</v>
      </c>
      <c r="C422" s="37"/>
      <c r="D422" s="34"/>
      <c r="E422" s="44" t="s">
        <v>1349</v>
      </c>
      <c r="F422" s="42" t="s">
        <v>1350</v>
      </c>
    </row>
    <row r="423" spans="1:6">
      <c r="A423" s="32" t="s">
        <v>38</v>
      </c>
      <c r="B423" s="37" t="s">
        <v>1351</v>
      </c>
      <c r="C423" s="37" t="s">
        <v>40</v>
      </c>
      <c r="D423" s="38"/>
      <c r="E423" s="39" t="s">
        <v>1352</v>
      </c>
      <c r="F423" s="39" t="s">
        <v>1353</v>
      </c>
    </row>
    <row r="424" spans="1:6">
      <c r="A424" s="32" t="s">
        <v>38</v>
      </c>
      <c r="B424" s="37" t="s">
        <v>1354</v>
      </c>
      <c r="C424" s="37" t="s">
        <v>40</v>
      </c>
      <c r="D424" s="38"/>
      <c r="E424" s="39" t="s">
        <v>1355</v>
      </c>
      <c r="F424" s="39" t="s">
        <v>1356</v>
      </c>
    </row>
    <row r="425" spans="1:6">
      <c r="A425" s="32" t="s">
        <v>38</v>
      </c>
      <c r="B425" s="37" t="s">
        <v>1357</v>
      </c>
      <c r="C425" s="37"/>
      <c r="D425" s="34">
        <v>911175066</v>
      </c>
      <c r="E425" s="44" t="s">
        <v>1337</v>
      </c>
      <c r="F425" s="42" t="s">
        <v>1338</v>
      </c>
    </row>
    <row r="426" spans="1:6">
      <c r="A426" s="32" t="s">
        <v>38</v>
      </c>
      <c r="B426" s="37" t="s">
        <v>1358</v>
      </c>
      <c r="C426" s="37" t="s">
        <v>40</v>
      </c>
      <c r="D426" s="38"/>
      <c r="E426" s="39" t="s">
        <v>1359</v>
      </c>
      <c r="F426" s="39" t="s">
        <v>1360</v>
      </c>
    </row>
    <row r="427" spans="1:6">
      <c r="A427" s="32" t="s">
        <v>38</v>
      </c>
      <c r="B427" s="37" t="s">
        <v>1361</v>
      </c>
      <c r="C427" s="37"/>
      <c r="D427" s="34"/>
      <c r="E427" s="44" t="s">
        <v>1362</v>
      </c>
      <c r="F427" s="42" t="s">
        <v>1363</v>
      </c>
    </row>
    <row r="428" spans="1:6">
      <c r="A428" s="32" t="s">
        <v>38</v>
      </c>
      <c r="B428" s="37" t="s">
        <v>1364</v>
      </c>
      <c r="C428" s="37"/>
      <c r="D428" s="34"/>
      <c r="E428" s="44" t="s">
        <v>1365</v>
      </c>
      <c r="F428" s="42" t="s">
        <v>1366</v>
      </c>
    </row>
    <row r="429" spans="1:6">
      <c r="A429" s="32" t="s">
        <v>38</v>
      </c>
      <c r="B429" s="37" t="s">
        <v>1367</v>
      </c>
      <c r="C429" s="37" t="s">
        <v>40</v>
      </c>
      <c r="D429" s="38"/>
      <c r="E429" s="39" t="s">
        <v>1368</v>
      </c>
      <c r="F429" s="39" t="s">
        <v>1369</v>
      </c>
    </row>
    <row r="430" spans="1:6">
      <c r="A430" s="32" t="s">
        <v>38</v>
      </c>
      <c r="B430" s="37" t="s">
        <v>1370</v>
      </c>
      <c r="C430" s="37" t="s">
        <v>40</v>
      </c>
      <c r="D430" s="38"/>
      <c r="E430" s="39" t="s">
        <v>1371</v>
      </c>
      <c r="F430" s="39" t="s">
        <v>1369</v>
      </c>
    </row>
    <row r="431" spans="1:6">
      <c r="A431" s="32" t="s">
        <v>38</v>
      </c>
      <c r="B431" s="37" t="s">
        <v>1372</v>
      </c>
      <c r="C431" s="37"/>
      <c r="D431" s="34">
        <v>202266286</v>
      </c>
      <c r="E431" s="44" t="s">
        <v>1373</v>
      </c>
      <c r="F431" s="42" t="s">
        <v>1374</v>
      </c>
    </row>
    <row r="432" spans="1:6">
      <c r="A432" s="32" t="s">
        <v>38</v>
      </c>
      <c r="B432" s="41" t="s">
        <v>1375</v>
      </c>
      <c r="C432" s="37"/>
      <c r="D432" s="34"/>
      <c r="E432" s="40" t="s">
        <v>1376</v>
      </c>
      <c r="F432" s="39" t="s">
        <v>1377</v>
      </c>
    </row>
    <row r="433" spans="1:6">
      <c r="A433" s="32" t="s">
        <v>38</v>
      </c>
      <c r="B433" s="37" t="s">
        <v>1378</v>
      </c>
      <c r="C433" s="37"/>
      <c r="D433" s="34"/>
      <c r="E433" s="44" t="s">
        <v>1379</v>
      </c>
      <c r="F433" s="42" t="s">
        <v>1380</v>
      </c>
    </row>
    <row r="434" spans="1:6">
      <c r="A434" s="32" t="s">
        <v>38</v>
      </c>
      <c r="B434" s="37" t="s">
        <v>1381</v>
      </c>
      <c r="C434" s="37" t="s">
        <v>40</v>
      </c>
      <c r="D434" s="38"/>
      <c r="E434" s="39" t="s">
        <v>1382</v>
      </c>
      <c r="F434" s="39" t="s">
        <v>1383</v>
      </c>
    </row>
    <row r="435" spans="1:6">
      <c r="A435" s="32" t="s">
        <v>38</v>
      </c>
      <c r="B435" s="37" t="s">
        <v>1384</v>
      </c>
      <c r="C435" s="37" t="s">
        <v>40</v>
      </c>
      <c r="D435" s="38"/>
      <c r="E435" s="39" t="s">
        <v>1385</v>
      </c>
      <c r="F435" s="39" t="s">
        <v>1386</v>
      </c>
    </row>
    <row r="436" spans="1:6">
      <c r="A436" s="32" t="s">
        <v>38</v>
      </c>
      <c r="B436" s="37" t="s">
        <v>1387</v>
      </c>
      <c r="C436" s="37" t="s">
        <v>40</v>
      </c>
      <c r="D436" s="38"/>
      <c r="E436" s="39" t="s">
        <v>1388</v>
      </c>
      <c r="F436" s="39" t="s">
        <v>1389</v>
      </c>
    </row>
    <row r="437" spans="1:6">
      <c r="A437" s="32" t="s">
        <v>38</v>
      </c>
      <c r="B437" s="37" t="s">
        <v>1390</v>
      </c>
      <c r="C437" s="37" t="s">
        <v>40</v>
      </c>
      <c r="D437" s="38"/>
      <c r="E437" s="39" t="s">
        <v>1391</v>
      </c>
      <c r="F437" s="39" t="s">
        <v>1392</v>
      </c>
    </row>
    <row r="438" spans="1:6">
      <c r="A438" s="32" t="s">
        <v>38</v>
      </c>
      <c r="B438" s="37" t="s">
        <v>1393</v>
      </c>
      <c r="C438" s="37"/>
      <c r="D438" s="34"/>
      <c r="E438" s="40" t="s">
        <v>1394</v>
      </c>
      <c r="F438" s="39" t="s">
        <v>1395</v>
      </c>
    </row>
    <row r="439" spans="1:6">
      <c r="A439" s="32" t="s">
        <v>38</v>
      </c>
      <c r="B439" s="37" t="s">
        <v>1396</v>
      </c>
      <c r="C439" s="37" t="s">
        <v>1397</v>
      </c>
      <c r="D439" s="38"/>
      <c r="E439" s="39" t="s">
        <v>1398</v>
      </c>
      <c r="F439" s="39" t="s">
        <v>1395</v>
      </c>
    </row>
    <row r="440" spans="1:6">
      <c r="A440" s="32" t="s">
        <v>38</v>
      </c>
      <c r="B440" s="37" t="s">
        <v>1399</v>
      </c>
      <c r="C440" s="37" t="s">
        <v>40</v>
      </c>
      <c r="D440" s="38"/>
      <c r="E440" s="39" t="s">
        <v>1400</v>
      </c>
      <c r="F440" s="39" t="s">
        <v>1401</v>
      </c>
    </row>
    <row r="441" spans="1:6">
      <c r="A441" s="32" t="s">
        <v>38</v>
      </c>
      <c r="B441" s="37" t="s">
        <v>1402</v>
      </c>
      <c r="C441" s="37"/>
      <c r="D441" s="34"/>
      <c r="E441" s="40" t="s">
        <v>1403</v>
      </c>
      <c r="F441" s="39" t="s">
        <v>1404</v>
      </c>
    </row>
    <row r="442" spans="1:6">
      <c r="A442" s="32" t="s">
        <v>38</v>
      </c>
      <c r="B442" s="37" t="s">
        <v>1405</v>
      </c>
      <c r="C442" s="37"/>
      <c r="D442" s="34"/>
      <c r="E442" s="40" t="s">
        <v>1406</v>
      </c>
      <c r="F442" s="39" t="s">
        <v>1407</v>
      </c>
    </row>
    <row r="443" spans="1:6">
      <c r="A443" s="32" t="s">
        <v>38</v>
      </c>
      <c r="B443" s="37" t="s">
        <v>1408</v>
      </c>
      <c r="C443" s="37"/>
      <c r="D443" s="34">
        <v>410948415</v>
      </c>
      <c r="E443" s="40" t="s">
        <v>1409</v>
      </c>
      <c r="F443" s="39" t="s">
        <v>1410</v>
      </c>
    </row>
    <row r="444" spans="1:6">
      <c r="A444" s="32" t="s">
        <v>38</v>
      </c>
      <c r="B444" s="37" t="s">
        <v>1411</v>
      </c>
      <c r="C444" s="37" t="s">
        <v>40</v>
      </c>
      <c r="D444" s="38"/>
      <c r="E444" s="39" t="s">
        <v>1412</v>
      </c>
      <c r="F444" s="39" t="s">
        <v>1413</v>
      </c>
    </row>
    <row r="445" spans="1:6">
      <c r="A445" s="32" t="s">
        <v>38</v>
      </c>
      <c r="B445" s="37" t="s">
        <v>1414</v>
      </c>
      <c r="C445" s="37" t="s">
        <v>1415</v>
      </c>
      <c r="D445" s="38"/>
      <c r="E445" s="39" t="s">
        <v>1416</v>
      </c>
      <c r="F445" s="39" t="s">
        <v>1417</v>
      </c>
    </row>
    <row r="446" spans="1:6">
      <c r="A446" s="32" t="s">
        <v>38</v>
      </c>
      <c r="B446" s="37" t="s">
        <v>1418</v>
      </c>
      <c r="C446" s="37" t="s">
        <v>40</v>
      </c>
      <c r="D446" s="38"/>
      <c r="E446" s="39" t="s">
        <v>1419</v>
      </c>
      <c r="F446" s="39" t="s">
        <v>1420</v>
      </c>
    </row>
    <row r="447" spans="1:6">
      <c r="A447" s="32" t="s">
        <v>38</v>
      </c>
      <c r="B447" s="37" t="s">
        <v>1421</v>
      </c>
      <c r="C447" s="37" t="s">
        <v>1422</v>
      </c>
      <c r="D447" s="38"/>
      <c r="E447" s="39" t="s">
        <v>1423</v>
      </c>
      <c r="F447" s="39" t="s">
        <v>1424</v>
      </c>
    </row>
    <row r="448" spans="1:6">
      <c r="A448" s="32" t="s">
        <v>38</v>
      </c>
      <c r="B448" s="37" t="s">
        <v>1425</v>
      </c>
      <c r="C448" s="37" t="s">
        <v>1426</v>
      </c>
      <c r="D448" s="38"/>
      <c r="E448" s="39" t="s">
        <v>1427</v>
      </c>
      <c r="F448" s="39" t="s">
        <v>1428</v>
      </c>
    </row>
    <row r="449" spans="1:6">
      <c r="A449" s="32" t="s">
        <v>38</v>
      </c>
      <c r="B449" s="37" t="s">
        <v>1429</v>
      </c>
      <c r="C449" s="37" t="s">
        <v>40</v>
      </c>
      <c r="D449" s="38"/>
      <c r="E449" s="39" t="s">
        <v>1430</v>
      </c>
      <c r="F449" s="39" t="s">
        <v>1431</v>
      </c>
    </row>
    <row r="450" spans="1:6">
      <c r="A450" s="32" t="s">
        <v>38</v>
      </c>
      <c r="B450" s="37" t="s">
        <v>1432</v>
      </c>
      <c r="C450" s="37"/>
      <c r="D450" s="34"/>
      <c r="E450" s="40" t="s">
        <v>1433</v>
      </c>
      <c r="F450" s="39" t="s">
        <v>1434</v>
      </c>
    </row>
    <row r="451" spans="1:6">
      <c r="A451" s="32" t="s">
        <v>38</v>
      </c>
      <c r="B451" s="37" t="s">
        <v>1435</v>
      </c>
      <c r="C451" s="37"/>
      <c r="D451" s="34"/>
      <c r="E451" s="40" t="s">
        <v>1436</v>
      </c>
      <c r="F451" s="39" t="s">
        <v>1437</v>
      </c>
    </row>
    <row r="452" spans="1:6">
      <c r="A452" s="32" t="s">
        <v>38</v>
      </c>
      <c r="B452" s="37" t="s">
        <v>1438</v>
      </c>
      <c r="C452" s="37" t="s">
        <v>40</v>
      </c>
      <c r="D452" s="38"/>
      <c r="E452" s="39" t="s">
        <v>1439</v>
      </c>
      <c r="F452" s="39" t="s">
        <v>1437</v>
      </c>
    </row>
    <row r="453" spans="1:6">
      <c r="A453" s="32" t="s">
        <v>38</v>
      </c>
      <c r="B453" s="37" t="s">
        <v>1440</v>
      </c>
      <c r="C453" s="37" t="s">
        <v>40</v>
      </c>
      <c r="D453" s="38"/>
      <c r="E453" s="39" t="s">
        <v>1441</v>
      </c>
      <c r="F453" s="39" t="s">
        <v>1442</v>
      </c>
    </row>
    <row r="454" spans="1:6">
      <c r="A454" s="32" t="s">
        <v>38</v>
      </c>
      <c r="B454" s="37" t="s">
        <v>1443</v>
      </c>
      <c r="C454" s="37" t="s">
        <v>1444</v>
      </c>
      <c r="D454" s="38"/>
      <c r="E454" s="39" t="s">
        <v>1445</v>
      </c>
      <c r="F454" s="39" t="s">
        <v>1446</v>
      </c>
    </row>
    <row r="455" spans="1:6">
      <c r="A455" s="32" t="s">
        <v>38</v>
      </c>
      <c r="B455" s="37" t="s">
        <v>1447</v>
      </c>
      <c r="C455" s="37" t="s">
        <v>40</v>
      </c>
      <c r="D455" s="38"/>
      <c r="E455" s="39" t="s">
        <v>1448</v>
      </c>
      <c r="F455" s="39" t="s">
        <v>1449</v>
      </c>
    </row>
    <row r="456" spans="1:6">
      <c r="A456" s="32" t="s">
        <v>38</v>
      </c>
      <c r="B456" s="37" t="s">
        <v>1450</v>
      </c>
      <c r="C456" s="37" t="s">
        <v>40</v>
      </c>
      <c r="D456" s="38"/>
      <c r="E456" s="39" t="s">
        <v>1451</v>
      </c>
      <c r="F456" s="39" t="s">
        <v>1452</v>
      </c>
    </row>
    <row r="457" spans="1:6">
      <c r="A457" s="32" t="s">
        <v>38</v>
      </c>
      <c r="B457" s="37" t="s">
        <v>1453</v>
      </c>
      <c r="C457" s="37" t="s">
        <v>40</v>
      </c>
      <c r="D457" s="38"/>
      <c r="E457" s="39" t="s">
        <v>1454</v>
      </c>
      <c r="F457" s="39" t="s">
        <v>1455</v>
      </c>
    </row>
    <row r="458" spans="1:6">
      <c r="A458" s="32" t="s">
        <v>38</v>
      </c>
      <c r="B458" s="37" t="s">
        <v>1456</v>
      </c>
      <c r="C458" s="37" t="s">
        <v>40</v>
      </c>
      <c r="D458" s="38"/>
      <c r="E458" s="39" t="s">
        <v>1457</v>
      </c>
      <c r="F458" s="39" t="s">
        <v>1458</v>
      </c>
    </row>
    <row r="459" spans="1:6">
      <c r="A459" s="32" t="s">
        <v>38</v>
      </c>
      <c r="B459" s="37" t="s">
        <v>1459</v>
      </c>
      <c r="C459" s="37" t="s">
        <v>40</v>
      </c>
      <c r="D459" s="38"/>
      <c r="E459" s="39" t="s">
        <v>1460</v>
      </c>
      <c r="F459" s="39" t="s">
        <v>1461</v>
      </c>
    </row>
    <row r="460" spans="1:6">
      <c r="A460" s="32" t="s">
        <v>38</v>
      </c>
      <c r="B460" s="37" t="s">
        <v>1462</v>
      </c>
      <c r="C460" s="37" t="s">
        <v>1463</v>
      </c>
      <c r="D460" s="38"/>
      <c r="E460" s="39" t="s">
        <v>1464</v>
      </c>
      <c r="F460" s="39" t="s">
        <v>1465</v>
      </c>
    </row>
    <row r="461" spans="1:6">
      <c r="A461" s="32" t="s">
        <v>38</v>
      </c>
      <c r="B461" s="37" t="s">
        <v>1466</v>
      </c>
      <c r="C461" s="37" t="s">
        <v>40</v>
      </c>
      <c r="D461" s="38"/>
      <c r="E461" s="39" t="s">
        <v>1467</v>
      </c>
      <c r="F461" s="39" t="s">
        <v>1468</v>
      </c>
    </row>
    <row r="462" spans="1:6">
      <c r="A462" s="32" t="s">
        <v>38</v>
      </c>
      <c r="B462" s="37" t="s">
        <v>1469</v>
      </c>
      <c r="C462" s="37" t="s">
        <v>1470</v>
      </c>
      <c r="D462" s="38"/>
      <c r="E462" s="39" t="s">
        <v>1471</v>
      </c>
      <c r="F462" s="39" t="s">
        <v>1472</v>
      </c>
    </row>
    <row r="463" spans="1:6">
      <c r="A463" s="32" t="s">
        <v>38</v>
      </c>
      <c r="B463" s="37" t="s">
        <v>1473</v>
      </c>
      <c r="C463" s="37" t="s">
        <v>40</v>
      </c>
      <c r="D463" s="38"/>
      <c r="E463" s="39" t="s">
        <v>1474</v>
      </c>
      <c r="F463" s="39" t="s">
        <v>1475</v>
      </c>
    </row>
    <row r="464" spans="1:6">
      <c r="A464" s="32" t="s">
        <v>38</v>
      </c>
      <c r="B464" s="37" t="s">
        <v>1476</v>
      </c>
      <c r="C464" s="37" t="s">
        <v>40</v>
      </c>
      <c r="D464" s="38"/>
      <c r="E464" s="39" t="s">
        <v>1477</v>
      </c>
      <c r="F464" s="39" t="s">
        <v>1478</v>
      </c>
    </row>
    <row r="465" spans="1:6">
      <c r="A465" s="32" t="s">
        <v>38</v>
      </c>
      <c r="B465" s="37" t="s">
        <v>1479</v>
      </c>
      <c r="C465" s="37" t="s">
        <v>1480</v>
      </c>
      <c r="D465" s="34">
        <v>263768974</v>
      </c>
      <c r="E465" s="39" t="s">
        <v>1481</v>
      </c>
      <c r="F465" s="39" t="s">
        <v>1482</v>
      </c>
    </row>
    <row r="466" spans="1:6">
      <c r="A466" s="32" t="s">
        <v>38</v>
      </c>
      <c r="B466" s="37" t="s">
        <v>1483</v>
      </c>
      <c r="C466" s="37" t="s">
        <v>40</v>
      </c>
      <c r="D466" s="38"/>
      <c r="E466" s="39" t="s">
        <v>1484</v>
      </c>
      <c r="F466" s="39" t="s">
        <v>1485</v>
      </c>
    </row>
    <row r="467" spans="1:6">
      <c r="A467" s="32" t="s">
        <v>38</v>
      </c>
      <c r="B467" s="37" t="s">
        <v>1486</v>
      </c>
      <c r="C467" s="37" t="s">
        <v>40</v>
      </c>
      <c r="D467" s="38"/>
      <c r="E467" s="39" t="s">
        <v>1487</v>
      </c>
      <c r="F467" s="39" t="s">
        <v>1488</v>
      </c>
    </row>
    <row r="468" spans="1:6">
      <c r="A468" s="32" t="s">
        <v>38</v>
      </c>
      <c r="B468" s="37" t="s">
        <v>1489</v>
      </c>
      <c r="C468" s="37" t="s">
        <v>40</v>
      </c>
      <c r="D468" s="38"/>
      <c r="E468" s="39" t="s">
        <v>1490</v>
      </c>
      <c r="F468" s="39" t="s">
        <v>1491</v>
      </c>
    </row>
    <row r="469" spans="1:6">
      <c r="A469" s="32" t="s">
        <v>38</v>
      </c>
      <c r="B469" s="37" t="s">
        <v>1492</v>
      </c>
      <c r="C469" s="37" t="s">
        <v>40</v>
      </c>
      <c r="D469" s="38"/>
      <c r="E469" s="39" t="s">
        <v>1493</v>
      </c>
      <c r="F469" s="39" t="s">
        <v>1494</v>
      </c>
    </row>
    <row r="470" spans="1:6">
      <c r="A470" s="32" t="s">
        <v>38</v>
      </c>
      <c r="B470" s="37" t="s">
        <v>1495</v>
      </c>
      <c r="C470" s="37" t="s">
        <v>40</v>
      </c>
      <c r="D470" s="38"/>
      <c r="E470" s="39" t="s">
        <v>1496</v>
      </c>
      <c r="F470" s="39" t="s">
        <v>1494</v>
      </c>
    </row>
    <row r="471" spans="1:6">
      <c r="A471" s="32" t="s">
        <v>38</v>
      </c>
      <c r="B471" s="37" t="s">
        <v>1497</v>
      </c>
      <c r="C471" s="37" t="s">
        <v>40</v>
      </c>
      <c r="D471" s="38"/>
      <c r="E471" s="39" t="s">
        <v>1498</v>
      </c>
      <c r="F471" s="39" t="s">
        <v>1499</v>
      </c>
    </row>
    <row r="472" spans="1:6">
      <c r="A472" s="32" t="s">
        <v>38</v>
      </c>
      <c r="B472" s="37" t="s">
        <v>1500</v>
      </c>
      <c r="C472" s="37"/>
      <c r="D472" s="34"/>
      <c r="E472" s="40" t="s">
        <v>1501</v>
      </c>
      <c r="F472" s="39" t="s">
        <v>1502</v>
      </c>
    </row>
    <row r="473" spans="1:6">
      <c r="A473" s="32" t="s">
        <v>38</v>
      </c>
      <c r="B473" s="37" t="s">
        <v>1503</v>
      </c>
      <c r="C473" s="37" t="s">
        <v>1504</v>
      </c>
      <c r="D473" s="38"/>
      <c r="E473" s="39" t="s">
        <v>1505</v>
      </c>
      <c r="F473" s="39" t="s">
        <v>1506</v>
      </c>
    </row>
    <row r="474" spans="1:6">
      <c r="A474" s="32" t="s">
        <v>38</v>
      </c>
      <c r="B474" s="37" t="s">
        <v>1507</v>
      </c>
      <c r="C474" s="37" t="s">
        <v>40</v>
      </c>
      <c r="D474" s="38"/>
      <c r="E474" s="39" t="s">
        <v>1508</v>
      </c>
      <c r="F474" s="39" t="s">
        <v>1509</v>
      </c>
    </row>
    <row r="475" spans="1:6">
      <c r="A475" s="32" t="s">
        <v>38</v>
      </c>
      <c r="B475" s="37" t="s">
        <v>1510</v>
      </c>
      <c r="C475" s="37" t="s">
        <v>40</v>
      </c>
      <c r="D475" s="38"/>
      <c r="E475" s="39" t="s">
        <v>1511</v>
      </c>
      <c r="F475" s="39" t="s">
        <v>1512</v>
      </c>
    </row>
    <row r="476" spans="1:6">
      <c r="A476" s="32" t="s">
        <v>38</v>
      </c>
      <c r="B476" s="37" t="s">
        <v>1513</v>
      </c>
      <c r="C476" s="37"/>
      <c r="D476" s="34"/>
      <c r="E476" s="40" t="s">
        <v>1080</v>
      </c>
      <c r="F476" s="39" t="s">
        <v>1081</v>
      </c>
    </row>
    <row r="477" spans="1:6">
      <c r="A477" s="32" t="s">
        <v>38</v>
      </c>
      <c r="B477" s="37" t="s">
        <v>1514</v>
      </c>
      <c r="C477" s="37" t="s">
        <v>40</v>
      </c>
      <c r="D477" s="38"/>
      <c r="E477" s="39" t="s">
        <v>1515</v>
      </c>
      <c r="F477" s="39" t="s">
        <v>1516</v>
      </c>
    </row>
    <row r="478" spans="1:6">
      <c r="A478" s="32" t="s">
        <v>38</v>
      </c>
      <c r="B478" s="37" t="s">
        <v>1517</v>
      </c>
      <c r="C478" s="37"/>
      <c r="D478" s="34"/>
      <c r="E478" s="40" t="s">
        <v>1518</v>
      </c>
      <c r="F478" s="39" t="s">
        <v>1519</v>
      </c>
    </row>
    <row r="479" spans="1:6">
      <c r="A479" s="32" t="s">
        <v>38</v>
      </c>
      <c r="B479" s="37" t="s">
        <v>1520</v>
      </c>
      <c r="C479" s="37" t="s">
        <v>1521</v>
      </c>
      <c r="D479" s="38"/>
      <c r="E479" s="39" t="s">
        <v>1522</v>
      </c>
      <c r="F479" s="39" t="s">
        <v>1523</v>
      </c>
    </row>
    <row r="480" spans="1:6">
      <c r="A480" s="32" t="s">
        <v>38</v>
      </c>
      <c r="B480" s="37" t="s">
        <v>1524</v>
      </c>
      <c r="C480" s="37" t="s">
        <v>40</v>
      </c>
      <c r="D480" s="38"/>
      <c r="E480" s="39" t="s">
        <v>1525</v>
      </c>
      <c r="F480" s="39" t="s">
        <v>1526</v>
      </c>
    </row>
    <row r="481" spans="1:6">
      <c r="A481" s="32" t="s">
        <v>38</v>
      </c>
      <c r="B481" s="37" t="s">
        <v>1527</v>
      </c>
      <c r="C481" s="37" t="s">
        <v>40</v>
      </c>
      <c r="D481" s="38"/>
      <c r="E481" s="39" t="s">
        <v>1528</v>
      </c>
      <c r="F481" s="39" t="s">
        <v>1529</v>
      </c>
    </row>
    <row r="482" spans="1:6">
      <c r="A482" s="32" t="s">
        <v>38</v>
      </c>
      <c r="B482" s="37" t="s">
        <v>1530</v>
      </c>
      <c r="C482" s="37" t="s">
        <v>1531</v>
      </c>
      <c r="D482" s="38"/>
      <c r="E482" s="39" t="s">
        <v>1532</v>
      </c>
      <c r="F482" s="39" t="s">
        <v>1533</v>
      </c>
    </row>
    <row r="483" spans="1:6">
      <c r="A483" s="32" t="s">
        <v>38</v>
      </c>
      <c r="B483" s="37" t="s">
        <v>1534</v>
      </c>
      <c r="C483" s="37"/>
      <c r="D483" s="34"/>
      <c r="E483" s="40" t="s">
        <v>1535</v>
      </c>
      <c r="F483" s="39" t="s">
        <v>1536</v>
      </c>
    </row>
    <row r="484" spans="1:6">
      <c r="A484" s="32" t="s">
        <v>38</v>
      </c>
      <c r="B484" s="37" t="s">
        <v>1537</v>
      </c>
      <c r="C484" s="37" t="s">
        <v>40</v>
      </c>
      <c r="D484" s="38"/>
      <c r="E484" s="39" t="s">
        <v>1535</v>
      </c>
      <c r="F484" s="39" t="s">
        <v>1538</v>
      </c>
    </row>
    <row r="485" spans="1:6">
      <c r="A485" s="32" t="s">
        <v>38</v>
      </c>
      <c r="B485" s="37" t="s">
        <v>1539</v>
      </c>
      <c r="C485" s="37"/>
      <c r="D485" s="34"/>
      <c r="E485" s="40" t="s">
        <v>1540</v>
      </c>
      <c r="F485" s="39" t="s">
        <v>1541</v>
      </c>
    </row>
    <row r="486" spans="1:6">
      <c r="A486" s="32" t="s">
        <v>38</v>
      </c>
      <c r="B486" s="37" t="s">
        <v>1542</v>
      </c>
      <c r="C486" s="37" t="s">
        <v>40</v>
      </c>
      <c r="D486" s="38"/>
      <c r="E486" s="39" t="s">
        <v>1543</v>
      </c>
      <c r="F486" s="39" t="s">
        <v>1544</v>
      </c>
    </row>
    <row r="487" spans="1:6">
      <c r="A487" s="32" t="s">
        <v>38</v>
      </c>
      <c r="B487" s="37" t="s">
        <v>1545</v>
      </c>
      <c r="C487" s="37" t="s">
        <v>40</v>
      </c>
      <c r="D487" s="38"/>
      <c r="E487" s="39" t="s">
        <v>1546</v>
      </c>
      <c r="F487" s="39" t="s">
        <v>1547</v>
      </c>
    </row>
    <row r="488" spans="1:6">
      <c r="A488" s="32" t="s">
        <v>38</v>
      </c>
      <c r="B488" s="37" t="s">
        <v>1548</v>
      </c>
      <c r="C488" s="37" t="s">
        <v>40</v>
      </c>
      <c r="D488" s="38"/>
      <c r="E488" s="39" t="s">
        <v>1549</v>
      </c>
      <c r="F488" s="39" t="s">
        <v>1550</v>
      </c>
    </row>
    <row r="489" spans="1:6">
      <c r="A489" s="32" t="s">
        <v>38</v>
      </c>
      <c r="B489" s="37" t="s">
        <v>1551</v>
      </c>
      <c r="C489" s="37" t="s">
        <v>40</v>
      </c>
      <c r="D489" s="38"/>
      <c r="E489" s="39" t="s">
        <v>1552</v>
      </c>
      <c r="F489" s="39" t="s">
        <v>1553</v>
      </c>
    </row>
    <row r="490" spans="1:6">
      <c r="A490" s="32" t="s">
        <v>38</v>
      </c>
      <c r="B490" s="37" t="s">
        <v>1554</v>
      </c>
      <c r="C490" s="37" t="s">
        <v>40</v>
      </c>
      <c r="D490" s="38"/>
      <c r="E490" s="39" t="s">
        <v>1555</v>
      </c>
      <c r="F490" s="39" t="s">
        <v>1556</v>
      </c>
    </row>
    <row r="491" spans="1:6">
      <c r="A491" s="32" t="s">
        <v>38</v>
      </c>
      <c r="B491" s="37" t="s">
        <v>1557</v>
      </c>
      <c r="C491" s="37"/>
      <c r="D491" s="34"/>
      <c r="E491" s="40" t="s">
        <v>1558</v>
      </c>
      <c r="F491" s="39" t="s">
        <v>1559</v>
      </c>
    </row>
    <row r="492" spans="1:6">
      <c r="A492" s="32" t="s">
        <v>38</v>
      </c>
      <c r="B492" s="37" t="s">
        <v>1560</v>
      </c>
      <c r="C492" s="37" t="s">
        <v>40</v>
      </c>
      <c r="D492" s="38"/>
      <c r="E492" s="39" t="s">
        <v>1561</v>
      </c>
      <c r="F492" s="39" t="s">
        <v>1562</v>
      </c>
    </row>
    <row r="493" spans="1:6">
      <c r="A493" s="32" t="s">
        <v>38</v>
      </c>
      <c r="B493" s="37" t="s">
        <v>1563</v>
      </c>
      <c r="C493" s="37" t="s">
        <v>40</v>
      </c>
      <c r="D493" s="38"/>
      <c r="E493" s="39" t="s">
        <v>1564</v>
      </c>
      <c r="F493" s="39" t="s">
        <v>1565</v>
      </c>
    </row>
    <row r="494" spans="1:6">
      <c r="A494" s="32" t="s">
        <v>38</v>
      </c>
      <c r="B494" s="37" t="s">
        <v>1566</v>
      </c>
      <c r="C494" s="37" t="s">
        <v>40</v>
      </c>
      <c r="D494" s="38"/>
      <c r="E494" s="39" t="s">
        <v>1567</v>
      </c>
      <c r="F494" s="39" t="s">
        <v>1568</v>
      </c>
    </row>
    <row r="495" spans="1:6">
      <c r="A495" s="32" t="s">
        <v>38</v>
      </c>
      <c r="B495" s="37" t="s">
        <v>1569</v>
      </c>
      <c r="C495" s="37" t="s">
        <v>40</v>
      </c>
      <c r="D495" s="38"/>
      <c r="E495" s="39" t="s">
        <v>1570</v>
      </c>
      <c r="F495" s="39" t="s">
        <v>1571</v>
      </c>
    </row>
    <row r="496" spans="1:6">
      <c r="A496" s="32" t="s">
        <v>38</v>
      </c>
      <c r="B496" s="37" t="s">
        <v>1572</v>
      </c>
      <c r="C496" s="37" t="s">
        <v>40</v>
      </c>
      <c r="D496" s="38"/>
      <c r="E496" s="39" t="s">
        <v>1573</v>
      </c>
      <c r="F496" s="39" t="s">
        <v>1574</v>
      </c>
    </row>
    <row r="497" spans="1:6">
      <c r="A497" s="32" t="s">
        <v>38</v>
      </c>
      <c r="B497" s="37" t="s">
        <v>1575</v>
      </c>
      <c r="C497" s="37"/>
      <c r="D497" s="34"/>
      <c r="E497" s="40" t="s">
        <v>1576</v>
      </c>
      <c r="F497" s="39" t="s">
        <v>1577</v>
      </c>
    </row>
    <row r="498" spans="1:6">
      <c r="A498" s="32" t="s">
        <v>38</v>
      </c>
      <c r="B498" s="37" t="s">
        <v>1578</v>
      </c>
      <c r="C498" s="37" t="s">
        <v>40</v>
      </c>
      <c r="D498" s="38"/>
      <c r="E498" s="39" t="s">
        <v>1579</v>
      </c>
      <c r="F498" s="39" t="s">
        <v>1580</v>
      </c>
    </row>
    <row r="499" spans="1:6">
      <c r="A499" s="32" t="s">
        <v>38</v>
      </c>
      <c r="B499" s="37" t="s">
        <v>1581</v>
      </c>
      <c r="C499" s="37" t="s">
        <v>40</v>
      </c>
      <c r="D499" s="38"/>
      <c r="E499" s="39" t="s">
        <v>1582</v>
      </c>
      <c r="F499" s="39" t="s">
        <v>1583</v>
      </c>
    </row>
    <row r="500" spans="1:6">
      <c r="A500" s="32" t="s">
        <v>38</v>
      </c>
      <c r="B500" s="37" t="s">
        <v>1584</v>
      </c>
      <c r="C500" s="37" t="s">
        <v>40</v>
      </c>
      <c r="D500" s="38"/>
      <c r="E500" s="39" t="s">
        <v>1585</v>
      </c>
      <c r="F500" s="39" t="s">
        <v>1586</v>
      </c>
    </row>
    <row r="501" spans="1:6">
      <c r="A501" s="32" t="s">
        <v>38</v>
      </c>
      <c r="B501" s="37" t="s">
        <v>1587</v>
      </c>
      <c r="C501" s="37"/>
      <c r="D501" s="34"/>
      <c r="E501" s="40" t="s">
        <v>1588</v>
      </c>
      <c r="F501" s="39" t="s">
        <v>1589</v>
      </c>
    </row>
    <row r="502" spans="1:6">
      <c r="A502" s="32" t="s">
        <v>38</v>
      </c>
      <c r="B502" s="37" t="s">
        <v>1590</v>
      </c>
      <c r="C502" s="37" t="s">
        <v>1591</v>
      </c>
      <c r="D502" s="38"/>
      <c r="E502" s="39" t="s">
        <v>1592</v>
      </c>
      <c r="F502" s="39" t="s">
        <v>1593</v>
      </c>
    </row>
    <row r="503" spans="1:6">
      <c r="A503" s="32" t="s">
        <v>38</v>
      </c>
      <c r="B503" s="37" t="s">
        <v>1594</v>
      </c>
      <c r="C503" s="37" t="s">
        <v>40</v>
      </c>
      <c r="D503" s="38"/>
      <c r="E503" s="39" t="s">
        <v>1595</v>
      </c>
      <c r="F503" s="39" t="s">
        <v>1596</v>
      </c>
    </row>
    <row r="504" spans="1:6">
      <c r="A504" s="32" t="s">
        <v>38</v>
      </c>
      <c r="B504" s="37" t="s">
        <v>1597</v>
      </c>
      <c r="C504" s="37" t="s">
        <v>40</v>
      </c>
      <c r="D504" s="38"/>
      <c r="E504" s="39" t="s">
        <v>1598</v>
      </c>
      <c r="F504" s="39" t="s">
        <v>1599</v>
      </c>
    </row>
    <row r="505" spans="1:6">
      <c r="A505" s="32" t="s">
        <v>38</v>
      </c>
      <c r="B505" s="37" t="s">
        <v>1600</v>
      </c>
      <c r="C505" s="37" t="s">
        <v>40</v>
      </c>
      <c r="D505" s="38"/>
      <c r="E505" s="39" t="s">
        <v>1601</v>
      </c>
      <c r="F505" s="39" t="s">
        <v>1602</v>
      </c>
    </row>
    <row r="506" spans="1:6">
      <c r="A506" s="32" t="s">
        <v>38</v>
      </c>
      <c r="B506" s="37" t="s">
        <v>1603</v>
      </c>
      <c r="C506" s="37"/>
      <c r="D506" s="34"/>
      <c r="E506" s="40" t="s">
        <v>1604</v>
      </c>
      <c r="F506" s="39" t="s">
        <v>1605</v>
      </c>
    </row>
    <row r="507" spans="1:6">
      <c r="A507" s="32" t="s">
        <v>38</v>
      </c>
      <c r="B507" s="37" t="s">
        <v>1606</v>
      </c>
      <c r="C507" s="37"/>
      <c r="D507" s="34"/>
      <c r="E507" s="40" t="s">
        <v>1607</v>
      </c>
      <c r="F507" s="39" t="s">
        <v>1608</v>
      </c>
    </row>
    <row r="508" spans="1:6">
      <c r="A508" s="32" t="s">
        <v>38</v>
      </c>
      <c r="B508" s="37" t="s">
        <v>1609</v>
      </c>
      <c r="C508" s="37"/>
      <c r="D508" s="34"/>
      <c r="E508" s="40" t="s">
        <v>1610</v>
      </c>
      <c r="F508" s="39" t="s">
        <v>1608</v>
      </c>
    </row>
    <row r="509" spans="1:6">
      <c r="A509" s="32" t="s">
        <v>38</v>
      </c>
      <c r="B509" s="37" t="s">
        <v>1611</v>
      </c>
      <c r="C509" s="37"/>
      <c r="D509" s="34"/>
      <c r="E509" s="40" t="s">
        <v>1612</v>
      </c>
      <c r="F509" s="39" t="s">
        <v>1608</v>
      </c>
    </row>
    <row r="510" spans="1:6">
      <c r="A510" s="32" t="s">
        <v>38</v>
      </c>
      <c r="B510" s="37" t="s">
        <v>1613</v>
      </c>
      <c r="C510" s="37"/>
      <c r="D510" s="34"/>
      <c r="E510" s="40" t="s">
        <v>1614</v>
      </c>
      <c r="F510" s="39" t="s">
        <v>1608</v>
      </c>
    </row>
    <row r="511" spans="1:6">
      <c r="A511" s="32" t="s">
        <v>38</v>
      </c>
      <c r="B511" s="37" t="s">
        <v>1615</v>
      </c>
      <c r="C511" s="37" t="s">
        <v>1616</v>
      </c>
      <c r="D511" s="34"/>
      <c r="E511" s="40" t="s">
        <v>1617</v>
      </c>
      <c r="F511" s="39" t="s">
        <v>1618</v>
      </c>
    </row>
    <row r="512" spans="1:6">
      <c r="A512" s="32" t="s">
        <v>38</v>
      </c>
      <c r="B512" s="37" t="s">
        <v>1619</v>
      </c>
      <c r="C512" s="37" t="s">
        <v>40</v>
      </c>
      <c r="D512" s="38"/>
      <c r="E512" s="39" t="s">
        <v>1614</v>
      </c>
      <c r="F512" s="39" t="s">
        <v>1608</v>
      </c>
    </row>
    <row r="513" spans="1:6">
      <c r="A513" s="32" t="s">
        <v>38</v>
      </c>
      <c r="B513" s="37" t="s">
        <v>1620</v>
      </c>
      <c r="C513" s="37" t="s">
        <v>40</v>
      </c>
      <c r="D513" s="38"/>
      <c r="E513" s="39" t="s">
        <v>1621</v>
      </c>
      <c r="F513" s="39" t="s">
        <v>1622</v>
      </c>
    </row>
    <row r="514" spans="1:6">
      <c r="A514" s="32" t="s">
        <v>38</v>
      </c>
      <c r="B514" s="37" t="s">
        <v>1623</v>
      </c>
      <c r="C514" s="37" t="s">
        <v>40</v>
      </c>
      <c r="D514" s="38"/>
      <c r="E514" s="39" t="s">
        <v>1624</v>
      </c>
      <c r="F514" s="39" t="s">
        <v>1625</v>
      </c>
    </row>
    <row r="515" spans="1:6">
      <c r="A515" s="32" t="s">
        <v>38</v>
      </c>
      <c r="B515" s="37" t="s">
        <v>1626</v>
      </c>
      <c r="C515" s="37"/>
      <c r="D515" s="34"/>
      <c r="E515" s="40" t="s">
        <v>1627</v>
      </c>
      <c r="F515" s="39" t="s">
        <v>1628</v>
      </c>
    </row>
    <row r="516" spans="1:6">
      <c r="A516" s="32" t="s">
        <v>38</v>
      </c>
      <c r="B516" s="37" t="s">
        <v>1629</v>
      </c>
      <c r="C516" s="37"/>
      <c r="D516" s="34"/>
      <c r="E516" s="40" t="s">
        <v>1630</v>
      </c>
      <c r="F516" s="39" t="s">
        <v>1631</v>
      </c>
    </row>
    <row r="517" spans="1:6">
      <c r="A517" s="32" t="s">
        <v>38</v>
      </c>
      <c r="B517" s="41" t="s">
        <v>1632</v>
      </c>
      <c r="C517" s="37"/>
      <c r="D517" s="34"/>
      <c r="E517" s="40" t="s">
        <v>1633</v>
      </c>
      <c r="F517" s="39" t="s">
        <v>1634</v>
      </c>
    </row>
    <row r="518" spans="1:6">
      <c r="A518" s="32" t="s">
        <v>38</v>
      </c>
      <c r="B518" s="37" t="s">
        <v>1635</v>
      </c>
      <c r="C518" s="37"/>
      <c r="D518" s="34"/>
      <c r="E518" s="40" t="s">
        <v>1636</v>
      </c>
      <c r="F518" s="39" t="s">
        <v>1637</v>
      </c>
    </row>
    <row r="519" spans="1:6">
      <c r="A519" s="32" t="s">
        <v>38</v>
      </c>
      <c r="B519" s="37" t="s">
        <v>1638</v>
      </c>
      <c r="C519" s="37" t="s">
        <v>40</v>
      </c>
      <c r="D519" s="38"/>
      <c r="E519" s="39" t="s">
        <v>1639</v>
      </c>
      <c r="F519" s="39" t="s">
        <v>1640</v>
      </c>
    </row>
    <row r="520" spans="1:6">
      <c r="A520" s="32" t="s">
        <v>38</v>
      </c>
      <c r="B520" s="37" t="s">
        <v>1641</v>
      </c>
      <c r="C520" s="37" t="s">
        <v>40</v>
      </c>
      <c r="D520" s="38"/>
      <c r="E520" s="39" t="s">
        <v>1642</v>
      </c>
      <c r="F520" s="39" t="s">
        <v>1643</v>
      </c>
    </row>
    <row r="521" spans="1:6">
      <c r="A521" s="32" t="s">
        <v>38</v>
      </c>
      <c r="B521" s="37" t="s">
        <v>1644</v>
      </c>
      <c r="C521" s="37" t="s">
        <v>40</v>
      </c>
      <c r="D521" s="38"/>
      <c r="E521" s="39" t="s">
        <v>1645</v>
      </c>
      <c r="F521" s="39" t="s">
        <v>1646</v>
      </c>
    </row>
    <row r="522" spans="1:6">
      <c r="A522" s="32" t="s">
        <v>38</v>
      </c>
      <c r="B522" s="37" t="s">
        <v>1647</v>
      </c>
      <c r="C522" s="37" t="s">
        <v>40</v>
      </c>
      <c r="D522" s="38"/>
      <c r="E522" s="39" t="s">
        <v>1648</v>
      </c>
      <c r="F522" s="39" t="s">
        <v>1649</v>
      </c>
    </row>
    <row r="523" spans="1:6">
      <c r="A523" s="32" t="s">
        <v>38</v>
      </c>
      <c r="B523" s="37" t="s">
        <v>1650</v>
      </c>
      <c r="C523" s="37"/>
      <c r="D523" s="34"/>
      <c r="E523" s="40" t="s">
        <v>1651</v>
      </c>
      <c r="F523" s="39" t="s">
        <v>1652</v>
      </c>
    </row>
    <row r="524" spans="1:6">
      <c r="A524" s="32" t="s">
        <v>38</v>
      </c>
      <c r="B524" s="37" t="s">
        <v>1653</v>
      </c>
      <c r="C524" s="37" t="s">
        <v>40</v>
      </c>
      <c r="D524" s="38"/>
      <c r="E524" s="39" t="s">
        <v>1654</v>
      </c>
      <c r="F524" s="39" t="s">
        <v>1655</v>
      </c>
    </row>
    <row r="525" spans="1:6">
      <c r="A525" s="32" t="s">
        <v>38</v>
      </c>
      <c r="B525" s="37" t="s">
        <v>1656</v>
      </c>
      <c r="C525" s="37" t="s">
        <v>40</v>
      </c>
      <c r="D525" s="38"/>
      <c r="E525" s="39" t="s">
        <v>1657</v>
      </c>
      <c r="F525" s="39" t="s">
        <v>1658</v>
      </c>
    </row>
    <row r="526" spans="1:6">
      <c r="A526" s="32" t="s">
        <v>38</v>
      </c>
      <c r="B526" s="37" t="s">
        <v>1659</v>
      </c>
      <c r="C526" s="37" t="s">
        <v>40</v>
      </c>
      <c r="D526" s="38"/>
      <c r="E526" s="39" t="s">
        <v>1660</v>
      </c>
      <c r="F526" s="39" t="s">
        <v>1661</v>
      </c>
    </row>
    <row r="527" spans="1:6">
      <c r="A527" s="32" t="s">
        <v>38</v>
      </c>
      <c r="B527" s="37" t="s">
        <v>1662</v>
      </c>
      <c r="C527" s="37" t="s">
        <v>1663</v>
      </c>
      <c r="D527" s="38"/>
      <c r="E527" s="39" t="s">
        <v>1664</v>
      </c>
      <c r="F527" s="39" t="s">
        <v>1665</v>
      </c>
    </row>
    <row r="528" spans="1:6">
      <c r="A528" s="32" t="s">
        <v>38</v>
      </c>
      <c r="B528" s="37" t="s">
        <v>1666</v>
      </c>
      <c r="C528" s="37" t="s">
        <v>40</v>
      </c>
      <c r="D528" s="38"/>
      <c r="E528" s="39" t="s">
        <v>1667</v>
      </c>
      <c r="F528" s="39" t="s">
        <v>1668</v>
      </c>
    </row>
    <row r="529" spans="1:6">
      <c r="A529" s="32" t="s">
        <v>38</v>
      </c>
      <c r="B529" s="37" t="s">
        <v>1669</v>
      </c>
      <c r="C529" s="37" t="s">
        <v>1670</v>
      </c>
      <c r="D529" s="38"/>
      <c r="E529" s="39" t="s">
        <v>1671</v>
      </c>
      <c r="F529" s="39" t="s">
        <v>1672</v>
      </c>
    </row>
    <row r="530" spans="1:6">
      <c r="A530" s="32" t="s">
        <v>38</v>
      </c>
      <c r="B530" s="37" t="s">
        <v>1673</v>
      </c>
      <c r="C530" s="37" t="s">
        <v>1674</v>
      </c>
      <c r="D530" s="38"/>
      <c r="E530" s="39" t="s">
        <v>1675</v>
      </c>
      <c r="F530" s="39" t="s">
        <v>1676</v>
      </c>
    </row>
    <row r="531" spans="1:6">
      <c r="A531" s="32" t="s">
        <v>38</v>
      </c>
      <c r="B531" s="37" t="s">
        <v>1677</v>
      </c>
      <c r="C531" s="37"/>
      <c r="D531" s="34">
        <v>911453144</v>
      </c>
      <c r="E531" s="40" t="s">
        <v>1678</v>
      </c>
      <c r="F531" s="39" t="s">
        <v>1679</v>
      </c>
    </row>
    <row r="532" spans="1:6">
      <c r="A532" s="32" t="s">
        <v>38</v>
      </c>
      <c r="B532" s="37" t="s">
        <v>1680</v>
      </c>
      <c r="C532" s="37" t="s">
        <v>40</v>
      </c>
      <c r="D532" s="38"/>
      <c r="E532" s="39" t="s">
        <v>1681</v>
      </c>
      <c r="F532" s="39" t="s">
        <v>1682</v>
      </c>
    </row>
    <row r="533" spans="1:6">
      <c r="A533" s="32" t="s">
        <v>38</v>
      </c>
      <c r="B533" s="37" t="s">
        <v>1683</v>
      </c>
      <c r="C533" s="45"/>
      <c r="D533" s="34">
        <v>911120479</v>
      </c>
      <c r="E533" s="40" t="s">
        <v>1684</v>
      </c>
      <c r="F533" s="39" t="s">
        <v>1685</v>
      </c>
    </row>
    <row r="534" spans="1:6">
      <c r="A534" s="32" t="s">
        <v>38</v>
      </c>
      <c r="B534" s="37" t="s">
        <v>1686</v>
      </c>
      <c r="C534" s="37"/>
      <c r="D534" s="34"/>
      <c r="E534" s="40" t="s">
        <v>1687</v>
      </c>
      <c r="F534" s="39" t="s">
        <v>1688</v>
      </c>
    </row>
    <row r="535" spans="1:6">
      <c r="A535" s="32" t="s">
        <v>38</v>
      </c>
      <c r="B535" s="37" t="s">
        <v>1689</v>
      </c>
      <c r="C535" s="37"/>
      <c r="D535" s="34"/>
      <c r="E535" s="40" t="s">
        <v>1690</v>
      </c>
      <c r="F535" s="39" t="s">
        <v>1691</v>
      </c>
    </row>
    <row r="536" spans="1:6">
      <c r="A536" s="32" t="s">
        <v>38</v>
      </c>
      <c r="B536" s="37" t="s">
        <v>1692</v>
      </c>
      <c r="C536" s="37" t="s">
        <v>40</v>
      </c>
      <c r="D536" s="38"/>
      <c r="E536" s="39" t="s">
        <v>1693</v>
      </c>
      <c r="F536" s="39" t="s">
        <v>1694</v>
      </c>
    </row>
    <row r="537" spans="1:6">
      <c r="A537" s="32" t="s">
        <v>38</v>
      </c>
      <c r="B537" s="37" t="s">
        <v>1695</v>
      </c>
      <c r="C537" s="37"/>
      <c r="D537" s="34"/>
      <c r="E537" s="40" t="s">
        <v>1696</v>
      </c>
      <c r="F537" s="39" t="s">
        <v>1697</v>
      </c>
    </row>
    <row r="538" spans="1:6">
      <c r="A538" s="32" t="s">
        <v>38</v>
      </c>
      <c r="B538" s="37" t="s">
        <v>1698</v>
      </c>
      <c r="C538" s="37" t="s">
        <v>1699</v>
      </c>
      <c r="D538" s="38"/>
      <c r="E538" s="39" t="s">
        <v>1700</v>
      </c>
      <c r="F538" s="39" t="s">
        <v>1701</v>
      </c>
    </row>
    <row r="539" spans="1:6">
      <c r="A539" s="32" t="s">
        <v>38</v>
      </c>
      <c r="B539" s="41" t="s">
        <v>1702</v>
      </c>
      <c r="C539" s="37"/>
      <c r="D539" s="34"/>
      <c r="E539" s="44" t="s">
        <v>1703</v>
      </c>
      <c r="F539" s="42" t="s">
        <v>1704</v>
      </c>
    </row>
    <row r="540" spans="1:6">
      <c r="A540" s="32" t="s">
        <v>38</v>
      </c>
      <c r="B540" s="37" t="s">
        <v>1705</v>
      </c>
      <c r="C540" s="37" t="s">
        <v>40</v>
      </c>
      <c r="D540" s="38"/>
      <c r="E540" s="39" t="s">
        <v>1706</v>
      </c>
      <c r="F540" s="39" t="s">
        <v>1707</v>
      </c>
    </row>
    <row r="541" spans="1:6">
      <c r="A541" s="32" t="s">
        <v>38</v>
      </c>
      <c r="B541" s="37" t="s">
        <v>1708</v>
      </c>
      <c r="C541" s="37" t="s">
        <v>40</v>
      </c>
      <c r="D541" s="38"/>
      <c r="E541" s="39" t="s">
        <v>1709</v>
      </c>
      <c r="F541" s="39" t="s">
        <v>1710</v>
      </c>
    </row>
    <row r="542" spans="1:6">
      <c r="A542" s="32" t="s">
        <v>38</v>
      </c>
      <c r="B542" s="37" t="s">
        <v>1711</v>
      </c>
      <c r="C542" s="37" t="s">
        <v>40</v>
      </c>
      <c r="D542" s="38"/>
      <c r="E542" s="39" t="s">
        <v>1712</v>
      </c>
      <c r="F542" s="39" t="s">
        <v>1713</v>
      </c>
    </row>
    <row r="543" spans="1:6">
      <c r="A543" s="32" t="s">
        <v>38</v>
      </c>
      <c r="B543" s="37" t="s">
        <v>1714</v>
      </c>
      <c r="C543" s="37" t="s">
        <v>40</v>
      </c>
      <c r="D543" s="38"/>
      <c r="E543" s="39" t="s">
        <v>1715</v>
      </c>
      <c r="F543" s="39" t="s">
        <v>1716</v>
      </c>
    </row>
    <row r="544" spans="1:6">
      <c r="A544" s="32" t="s">
        <v>38</v>
      </c>
      <c r="B544" s="41" t="s">
        <v>1717</v>
      </c>
      <c r="C544" s="37"/>
      <c r="D544" s="34">
        <v>710293688</v>
      </c>
      <c r="E544" s="44" t="s">
        <v>1718</v>
      </c>
      <c r="F544" s="42" t="s">
        <v>1719</v>
      </c>
    </row>
    <row r="545" spans="1:6">
      <c r="A545" s="32" t="s">
        <v>38</v>
      </c>
      <c r="B545" s="37" t="s">
        <v>1720</v>
      </c>
      <c r="C545" s="37" t="s">
        <v>40</v>
      </c>
      <c r="D545" s="38"/>
      <c r="E545" s="39" t="s">
        <v>1721</v>
      </c>
      <c r="F545" s="39" t="s">
        <v>1722</v>
      </c>
    </row>
    <row r="546" spans="1:6">
      <c r="A546" s="32" t="s">
        <v>38</v>
      </c>
      <c r="B546" s="41" t="s">
        <v>1723</v>
      </c>
      <c r="C546" s="37"/>
      <c r="D546" s="34">
        <v>953385529</v>
      </c>
      <c r="E546" s="44" t="s">
        <v>1724</v>
      </c>
      <c r="F546" s="42" t="s">
        <v>1725</v>
      </c>
    </row>
    <row r="547" spans="1:6">
      <c r="A547" s="32" t="s">
        <v>38</v>
      </c>
      <c r="B547" s="37" t="s">
        <v>1726</v>
      </c>
      <c r="C547" s="37" t="s">
        <v>1727</v>
      </c>
      <c r="D547" s="38"/>
      <c r="E547" s="39" t="s">
        <v>1728</v>
      </c>
      <c r="F547" s="39" t="s">
        <v>1729</v>
      </c>
    </row>
    <row r="548" spans="1:6">
      <c r="A548" s="32" t="s">
        <v>38</v>
      </c>
      <c r="B548" s="37" t="s">
        <v>1730</v>
      </c>
      <c r="C548" s="37" t="s">
        <v>40</v>
      </c>
      <c r="D548" s="38"/>
      <c r="E548" s="39" t="s">
        <v>1731</v>
      </c>
      <c r="F548" s="39" t="s">
        <v>1732</v>
      </c>
    </row>
    <row r="549" spans="1:6">
      <c r="A549" s="32" t="s">
        <v>38</v>
      </c>
      <c r="B549" s="37" t="s">
        <v>1733</v>
      </c>
      <c r="C549" s="37" t="s">
        <v>40</v>
      </c>
      <c r="D549" s="38"/>
      <c r="E549" s="39" t="s">
        <v>1734</v>
      </c>
      <c r="F549" s="39" t="s">
        <v>1735</v>
      </c>
    </row>
    <row r="550" spans="1:6">
      <c r="A550" s="32" t="s">
        <v>38</v>
      </c>
      <c r="B550" s="37" t="s">
        <v>1736</v>
      </c>
      <c r="C550" s="37" t="s">
        <v>40</v>
      </c>
      <c r="D550" s="38"/>
      <c r="E550" s="39" t="s">
        <v>1737</v>
      </c>
      <c r="F550" s="39" t="s">
        <v>1738</v>
      </c>
    </row>
    <row r="551" spans="1:6">
      <c r="A551" s="32" t="s">
        <v>38</v>
      </c>
      <c r="B551" s="37" t="s">
        <v>1739</v>
      </c>
      <c r="C551" s="37" t="s">
        <v>40</v>
      </c>
      <c r="D551" s="38"/>
      <c r="E551" s="39" t="s">
        <v>1740</v>
      </c>
      <c r="F551" s="39" t="s">
        <v>1741</v>
      </c>
    </row>
    <row r="552" spans="1:6">
      <c r="A552" s="32" t="s">
        <v>38</v>
      </c>
      <c r="B552" s="37" t="s">
        <v>1742</v>
      </c>
      <c r="C552" s="37" t="s">
        <v>40</v>
      </c>
      <c r="D552" s="38"/>
      <c r="E552" s="39" t="s">
        <v>1743</v>
      </c>
      <c r="F552" s="39" t="s">
        <v>1744</v>
      </c>
    </row>
    <row r="553" spans="1:6">
      <c r="A553" s="32" t="s">
        <v>38</v>
      </c>
      <c r="B553" s="37" t="s">
        <v>1745</v>
      </c>
      <c r="C553" s="37"/>
      <c r="D553" s="34"/>
      <c r="E553" s="44" t="s">
        <v>1746</v>
      </c>
      <c r="F553" s="42" t="s">
        <v>1747</v>
      </c>
    </row>
    <row r="554" spans="1:6">
      <c r="A554" s="32" t="s">
        <v>38</v>
      </c>
      <c r="B554" s="37" t="s">
        <v>1748</v>
      </c>
      <c r="C554" s="37"/>
      <c r="D554" s="34"/>
      <c r="E554" s="44" t="s">
        <v>1749</v>
      </c>
      <c r="F554" s="42" t="s">
        <v>1750</v>
      </c>
    </row>
    <row r="555" spans="1:6">
      <c r="A555" s="32" t="s">
        <v>38</v>
      </c>
      <c r="B555" s="37" t="s">
        <v>1751</v>
      </c>
      <c r="C555" s="37" t="s">
        <v>40</v>
      </c>
      <c r="D555" s="38"/>
      <c r="E555" s="39" t="s">
        <v>1752</v>
      </c>
      <c r="F555" s="39" t="s">
        <v>1753</v>
      </c>
    </row>
    <row r="556" spans="1:6">
      <c r="A556" s="32" t="s">
        <v>38</v>
      </c>
      <c r="B556" s="37" t="s">
        <v>1754</v>
      </c>
      <c r="C556" s="37" t="s">
        <v>40</v>
      </c>
      <c r="D556" s="38"/>
      <c r="E556" s="39" t="s">
        <v>1755</v>
      </c>
      <c r="F556" s="39" t="s">
        <v>1756</v>
      </c>
    </row>
    <row r="557" spans="1:6">
      <c r="A557" s="32" t="s">
        <v>38</v>
      </c>
      <c r="B557" s="41" t="s">
        <v>1757</v>
      </c>
      <c r="C557" s="37" t="s">
        <v>1758</v>
      </c>
      <c r="D557" s="34"/>
      <c r="E557" s="44" t="s">
        <v>1759</v>
      </c>
      <c r="F557" s="42" t="s">
        <v>1760</v>
      </c>
    </row>
    <row r="558" spans="1:6">
      <c r="A558" s="32" t="s">
        <v>38</v>
      </c>
      <c r="B558" s="37" t="s">
        <v>1761</v>
      </c>
      <c r="C558" s="37"/>
      <c r="D558" s="34"/>
      <c r="E558" s="44" t="s">
        <v>1762</v>
      </c>
      <c r="F558" s="42" t="s">
        <v>1763</v>
      </c>
    </row>
    <row r="559" spans="1:6">
      <c r="A559" s="32" t="s">
        <v>38</v>
      </c>
      <c r="B559" s="41" t="s">
        <v>1764</v>
      </c>
      <c r="C559" s="37"/>
      <c r="D559" s="34"/>
      <c r="E559" s="44" t="s">
        <v>1765</v>
      </c>
      <c r="F559" s="42" t="s">
        <v>1766</v>
      </c>
    </row>
    <row r="560" spans="1:6">
      <c r="A560" s="32" t="s">
        <v>38</v>
      </c>
      <c r="B560" s="37" t="s">
        <v>1767</v>
      </c>
      <c r="C560" s="37" t="s">
        <v>1768</v>
      </c>
      <c r="D560" s="38"/>
      <c r="E560" s="39" t="s">
        <v>1769</v>
      </c>
      <c r="F560" s="39" t="s">
        <v>1770</v>
      </c>
    </row>
    <row r="561" spans="1:6">
      <c r="A561" s="32" t="s">
        <v>38</v>
      </c>
      <c r="B561" s="37" t="s">
        <v>1771</v>
      </c>
      <c r="C561" s="37" t="s">
        <v>1772</v>
      </c>
      <c r="D561" s="38"/>
      <c r="E561" s="39" t="s">
        <v>1773</v>
      </c>
      <c r="F561" s="39" t="s">
        <v>795</v>
      </c>
    </row>
    <row r="562" spans="1:6">
      <c r="A562" s="32" t="s">
        <v>38</v>
      </c>
      <c r="B562" s="37" t="s">
        <v>1774</v>
      </c>
      <c r="C562" s="37" t="s">
        <v>40</v>
      </c>
      <c r="D562" s="38"/>
      <c r="E562" s="39" t="s">
        <v>1775</v>
      </c>
      <c r="F562" s="39" t="s">
        <v>1776</v>
      </c>
    </row>
    <row r="563" spans="1:6">
      <c r="A563" s="32" t="s">
        <v>38</v>
      </c>
      <c r="B563" s="37" t="s">
        <v>1777</v>
      </c>
      <c r="C563" s="37" t="s">
        <v>40</v>
      </c>
      <c r="D563" s="38"/>
      <c r="E563" s="39" t="s">
        <v>1778</v>
      </c>
      <c r="F563" s="39" t="s">
        <v>1779</v>
      </c>
    </row>
    <row r="564" spans="1:6">
      <c r="A564" s="32" t="s">
        <v>38</v>
      </c>
      <c r="B564" s="37" t="s">
        <v>1780</v>
      </c>
      <c r="C564" s="37"/>
      <c r="D564" s="34"/>
      <c r="E564" s="44" t="s">
        <v>1781</v>
      </c>
      <c r="F564" s="42" t="s">
        <v>1782</v>
      </c>
    </row>
    <row r="565" spans="1:6">
      <c r="A565" s="32" t="s">
        <v>38</v>
      </c>
      <c r="B565" s="37" t="s">
        <v>1783</v>
      </c>
      <c r="C565" s="37" t="s">
        <v>40</v>
      </c>
      <c r="D565" s="38"/>
      <c r="E565" s="39" t="s">
        <v>1784</v>
      </c>
      <c r="F565" s="39" t="s">
        <v>1785</v>
      </c>
    </row>
    <row r="566" spans="1:6">
      <c r="A566" s="32" t="s">
        <v>38</v>
      </c>
      <c r="B566" s="37" t="s">
        <v>1786</v>
      </c>
      <c r="C566" s="37" t="s">
        <v>40</v>
      </c>
      <c r="D566" s="38"/>
      <c r="E566" s="39" t="s">
        <v>1787</v>
      </c>
      <c r="F566" s="39" t="s">
        <v>1788</v>
      </c>
    </row>
    <row r="567" spans="1:6">
      <c r="A567" s="32" t="s">
        <v>38</v>
      </c>
      <c r="B567" s="37" t="s">
        <v>1789</v>
      </c>
      <c r="C567" s="37" t="s">
        <v>40</v>
      </c>
      <c r="D567" s="38"/>
      <c r="E567" s="39" t="s">
        <v>1790</v>
      </c>
      <c r="F567" s="39" t="s">
        <v>1791</v>
      </c>
    </row>
    <row r="568" spans="1:6">
      <c r="A568" s="32" t="s">
        <v>38</v>
      </c>
      <c r="B568" s="37" t="s">
        <v>1792</v>
      </c>
      <c r="C568" s="37" t="s">
        <v>40</v>
      </c>
      <c r="D568" s="38"/>
      <c r="E568" s="39" t="s">
        <v>1793</v>
      </c>
      <c r="F568" s="39" t="s">
        <v>1794</v>
      </c>
    </row>
    <row r="569" spans="1:6">
      <c r="A569" s="32" t="s">
        <v>38</v>
      </c>
      <c r="B569" s="37" t="s">
        <v>1795</v>
      </c>
      <c r="C569" s="37" t="s">
        <v>40</v>
      </c>
      <c r="D569" s="38"/>
      <c r="E569" s="39" t="s">
        <v>1796</v>
      </c>
      <c r="F569" s="39" t="s">
        <v>1797</v>
      </c>
    </row>
    <row r="570" spans="1:6">
      <c r="A570" s="32" t="s">
        <v>38</v>
      </c>
      <c r="B570" s="37" t="s">
        <v>1798</v>
      </c>
      <c r="C570" s="37" t="s">
        <v>40</v>
      </c>
      <c r="D570" s="38"/>
      <c r="E570" s="39" t="s">
        <v>1799</v>
      </c>
      <c r="F570" s="39" t="s">
        <v>1800</v>
      </c>
    </row>
    <row r="571" spans="1:6">
      <c r="A571" s="32" t="s">
        <v>38</v>
      </c>
      <c r="B571" s="37" t="s">
        <v>1801</v>
      </c>
      <c r="C571" s="37" t="s">
        <v>1802</v>
      </c>
      <c r="D571" s="38"/>
      <c r="E571" s="39" t="s">
        <v>514</v>
      </c>
      <c r="F571" s="39" t="s">
        <v>515</v>
      </c>
    </row>
    <row r="572" spans="1:6">
      <c r="A572" s="32" t="s">
        <v>38</v>
      </c>
      <c r="B572" s="37" t="s">
        <v>1803</v>
      </c>
      <c r="C572" s="37" t="s">
        <v>1804</v>
      </c>
      <c r="D572" s="38"/>
      <c r="E572" s="39" t="s">
        <v>1805</v>
      </c>
      <c r="F572" s="39" t="s">
        <v>1806</v>
      </c>
    </row>
    <row r="573" spans="1:6">
      <c r="A573" s="32" t="s">
        <v>38</v>
      </c>
      <c r="B573" s="37" t="s">
        <v>1807</v>
      </c>
      <c r="C573" s="37" t="s">
        <v>40</v>
      </c>
      <c r="D573" s="38"/>
      <c r="E573" s="39" t="s">
        <v>1808</v>
      </c>
      <c r="F573" s="39" t="s">
        <v>1809</v>
      </c>
    </row>
    <row r="574" spans="1:6">
      <c r="A574" s="32" t="s">
        <v>38</v>
      </c>
      <c r="B574" s="37" t="s">
        <v>1810</v>
      </c>
      <c r="C574" s="37"/>
      <c r="D574" s="34"/>
      <c r="E574" s="44" t="s">
        <v>1811</v>
      </c>
      <c r="F574" s="42" t="s">
        <v>1812</v>
      </c>
    </row>
    <row r="575" spans="1:6">
      <c r="A575" s="32" t="s">
        <v>38</v>
      </c>
      <c r="B575" s="37" t="s">
        <v>1813</v>
      </c>
      <c r="C575" s="37" t="s">
        <v>40</v>
      </c>
      <c r="D575" s="38"/>
      <c r="E575" s="39" t="s">
        <v>1814</v>
      </c>
      <c r="F575" s="39" t="s">
        <v>1815</v>
      </c>
    </row>
    <row r="576" spans="1:6">
      <c r="A576" s="32" t="s">
        <v>38</v>
      </c>
      <c r="B576" s="37" t="s">
        <v>1816</v>
      </c>
      <c r="C576" s="37" t="s">
        <v>40</v>
      </c>
      <c r="D576" s="38"/>
      <c r="E576" s="39" t="s">
        <v>1817</v>
      </c>
      <c r="F576" s="39" t="s">
        <v>1818</v>
      </c>
    </row>
    <row r="577" spans="1:6">
      <c r="A577" s="32" t="s">
        <v>38</v>
      </c>
      <c r="B577" s="37" t="s">
        <v>1819</v>
      </c>
      <c r="C577" s="37"/>
      <c r="D577" s="34"/>
      <c r="E577" s="40" t="s">
        <v>1820</v>
      </c>
      <c r="F577" s="39" t="s">
        <v>1821</v>
      </c>
    </row>
    <row r="578" spans="1:6">
      <c r="A578" s="32" t="s">
        <v>38</v>
      </c>
      <c r="B578" s="37" t="s">
        <v>1822</v>
      </c>
      <c r="C578" s="37" t="s">
        <v>40</v>
      </c>
      <c r="D578" s="38"/>
      <c r="E578" s="39" t="s">
        <v>1823</v>
      </c>
      <c r="F578" s="39" t="s">
        <v>1824</v>
      </c>
    </row>
    <row r="579" spans="1:6">
      <c r="A579" s="32" t="s">
        <v>38</v>
      </c>
      <c r="B579" s="37" t="s">
        <v>1825</v>
      </c>
      <c r="C579" s="37" t="s">
        <v>40</v>
      </c>
      <c r="D579" s="38"/>
      <c r="E579" s="39" t="s">
        <v>1826</v>
      </c>
      <c r="F579" s="39" t="s">
        <v>1827</v>
      </c>
    </row>
    <row r="580" spans="1:6">
      <c r="A580" s="32" t="s">
        <v>38</v>
      </c>
      <c r="B580" s="37" t="s">
        <v>1828</v>
      </c>
      <c r="C580" s="37" t="s">
        <v>40</v>
      </c>
      <c r="D580" s="38"/>
      <c r="E580" s="39" t="s">
        <v>1829</v>
      </c>
      <c r="F580" s="39" t="s">
        <v>1830</v>
      </c>
    </row>
    <row r="581" spans="1:6">
      <c r="A581" s="32" t="s">
        <v>38</v>
      </c>
      <c r="B581" s="37" t="s">
        <v>1831</v>
      </c>
      <c r="C581" s="37" t="s">
        <v>1832</v>
      </c>
      <c r="D581" s="38"/>
      <c r="E581" s="39" t="s">
        <v>1833</v>
      </c>
      <c r="F581" s="39" t="s">
        <v>1834</v>
      </c>
    </row>
    <row r="582" spans="1:6">
      <c r="A582" s="32" t="s">
        <v>38</v>
      </c>
      <c r="B582" s="37" t="s">
        <v>1835</v>
      </c>
      <c r="C582" s="37"/>
      <c r="D582" s="34"/>
      <c r="E582" s="40" t="s">
        <v>1836</v>
      </c>
      <c r="F582" s="39" t="s">
        <v>1837</v>
      </c>
    </row>
    <row r="583" spans="1:6">
      <c r="A583" s="32" t="s">
        <v>38</v>
      </c>
      <c r="B583" s="37" t="s">
        <v>1838</v>
      </c>
      <c r="C583" s="37" t="s">
        <v>40</v>
      </c>
      <c r="D583" s="38"/>
      <c r="E583" s="39" t="s">
        <v>1839</v>
      </c>
      <c r="F583" s="39" t="s">
        <v>1840</v>
      </c>
    </row>
    <row r="584" spans="1:6">
      <c r="A584" s="32" t="s">
        <v>38</v>
      </c>
      <c r="B584" s="37" t="s">
        <v>1841</v>
      </c>
      <c r="C584" s="37" t="s">
        <v>40</v>
      </c>
      <c r="D584" s="38"/>
      <c r="E584" s="39" t="s">
        <v>1842</v>
      </c>
      <c r="F584" s="39" t="s">
        <v>1843</v>
      </c>
    </row>
    <row r="585" spans="1:6">
      <c r="A585" s="32" t="s">
        <v>38</v>
      </c>
      <c r="B585" s="37" t="s">
        <v>1844</v>
      </c>
      <c r="C585" s="37" t="s">
        <v>40</v>
      </c>
      <c r="D585" s="38"/>
      <c r="E585" s="39" t="s">
        <v>1845</v>
      </c>
      <c r="F585" s="39" t="s">
        <v>1846</v>
      </c>
    </row>
    <row r="586" spans="1:6">
      <c r="A586" s="32" t="s">
        <v>38</v>
      </c>
      <c r="B586" s="37" t="s">
        <v>1847</v>
      </c>
      <c r="C586" s="37" t="s">
        <v>1848</v>
      </c>
      <c r="D586" s="38"/>
      <c r="E586" s="39" t="s">
        <v>1849</v>
      </c>
      <c r="F586" s="39" t="s">
        <v>1850</v>
      </c>
    </row>
    <row r="587" spans="1:6">
      <c r="A587" s="32" t="s">
        <v>38</v>
      </c>
      <c r="B587" s="37" t="s">
        <v>1851</v>
      </c>
      <c r="C587" s="37" t="s">
        <v>1852</v>
      </c>
      <c r="D587" s="38"/>
      <c r="E587" s="39" t="s">
        <v>1853</v>
      </c>
      <c r="F587" s="39" t="s">
        <v>178</v>
      </c>
    </row>
    <row r="588" spans="1:6">
      <c r="A588" s="32" t="s">
        <v>38</v>
      </c>
      <c r="B588" s="37" t="s">
        <v>1854</v>
      </c>
      <c r="C588" s="37" t="s">
        <v>40</v>
      </c>
      <c r="D588" s="38"/>
      <c r="E588" s="39" t="s">
        <v>1855</v>
      </c>
      <c r="F588" s="39" t="s">
        <v>1856</v>
      </c>
    </row>
    <row r="589" spans="1:6">
      <c r="A589" s="32" t="s">
        <v>38</v>
      </c>
      <c r="B589" s="37" t="s">
        <v>1857</v>
      </c>
      <c r="C589" s="37"/>
      <c r="D589" s="34"/>
      <c r="E589" s="40" t="s">
        <v>1858</v>
      </c>
      <c r="F589" s="39" t="s">
        <v>1859</v>
      </c>
    </row>
    <row r="590" spans="1:6">
      <c r="A590" s="32" t="s">
        <v>38</v>
      </c>
      <c r="B590" s="37" t="s">
        <v>1860</v>
      </c>
      <c r="C590" s="37" t="s">
        <v>40</v>
      </c>
      <c r="D590" s="38"/>
      <c r="E590" s="39" t="s">
        <v>1861</v>
      </c>
      <c r="F590" s="39" t="s">
        <v>1862</v>
      </c>
    </row>
    <row r="591" spans="1:6">
      <c r="A591" s="32" t="s">
        <v>38</v>
      </c>
      <c r="B591" s="37" t="s">
        <v>1863</v>
      </c>
      <c r="C591" s="37"/>
      <c r="D591" s="34"/>
      <c r="E591" s="40" t="s">
        <v>1864</v>
      </c>
      <c r="F591" s="39" t="s">
        <v>1865</v>
      </c>
    </row>
    <row r="592" spans="1:6">
      <c r="A592" s="32" t="s">
        <v>38</v>
      </c>
      <c r="B592" s="37" t="s">
        <v>1866</v>
      </c>
      <c r="C592" s="37" t="s">
        <v>40</v>
      </c>
      <c r="D592" s="38"/>
      <c r="E592" s="39" t="s">
        <v>1867</v>
      </c>
      <c r="F592" s="39" t="s">
        <v>1868</v>
      </c>
    </row>
    <row r="593" spans="1:6">
      <c r="A593" s="32" t="s">
        <v>38</v>
      </c>
      <c r="B593" s="37" t="s">
        <v>1869</v>
      </c>
      <c r="C593" s="37" t="s">
        <v>40</v>
      </c>
      <c r="D593" s="38"/>
      <c r="E593" s="39" t="s">
        <v>1870</v>
      </c>
      <c r="F593" s="39" t="s">
        <v>1871</v>
      </c>
    </row>
    <row r="594" spans="1:6">
      <c r="A594" s="32" t="s">
        <v>38</v>
      </c>
      <c r="B594" s="37" t="s">
        <v>1872</v>
      </c>
      <c r="C594" s="37" t="s">
        <v>40</v>
      </c>
      <c r="D594" s="38"/>
      <c r="E594" s="39" t="s">
        <v>1873</v>
      </c>
      <c r="F594" s="39" t="s">
        <v>1874</v>
      </c>
    </row>
    <row r="595" spans="1:6">
      <c r="A595" s="32" t="s">
        <v>38</v>
      </c>
      <c r="B595" s="37" t="s">
        <v>1875</v>
      </c>
      <c r="C595" s="37" t="s">
        <v>40</v>
      </c>
      <c r="D595" s="38"/>
      <c r="E595" s="39" t="s">
        <v>1876</v>
      </c>
      <c r="F595" s="39" t="s">
        <v>1877</v>
      </c>
    </row>
    <row r="596" spans="1:6">
      <c r="A596" s="32" t="s">
        <v>38</v>
      </c>
      <c r="B596" s="37" t="s">
        <v>1878</v>
      </c>
      <c r="C596" s="37" t="s">
        <v>40</v>
      </c>
      <c r="D596" s="38"/>
      <c r="E596" s="39" t="s">
        <v>1879</v>
      </c>
      <c r="F596" s="39" t="s">
        <v>1880</v>
      </c>
    </row>
    <row r="597" spans="1:6">
      <c r="A597" s="32" t="s">
        <v>38</v>
      </c>
      <c r="B597" s="37" t="s">
        <v>1881</v>
      </c>
      <c r="C597" s="37" t="s">
        <v>40</v>
      </c>
      <c r="D597" s="38"/>
      <c r="E597" s="39" t="s">
        <v>1882</v>
      </c>
      <c r="F597" s="39" t="s">
        <v>1883</v>
      </c>
    </row>
    <row r="598" spans="1:6">
      <c r="A598" s="32" t="s">
        <v>38</v>
      </c>
      <c r="B598" s="37" t="s">
        <v>1884</v>
      </c>
      <c r="C598" s="37" t="s">
        <v>1885</v>
      </c>
      <c r="D598" s="38"/>
      <c r="E598" s="39" t="s">
        <v>1886</v>
      </c>
      <c r="F598" s="39" t="s">
        <v>1887</v>
      </c>
    </row>
    <row r="599" spans="1:6">
      <c r="A599" s="32" t="s">
        <v>38</v>
      </c>
      <c r="B599" s="37" t="s">
        <v>1888</v>
      </c>
      <c r="C599" s="37" t="s">
        <v>1889</v>
      </c>
      <c r="D599" s="38"/>
      <c r="E599" s="39" t="s">
        <v>1890</v>
      </c>
      <c r="F599" s="39" t="s">
        <v>1891</v>
      </c>
    </row>
    <row r="600" spans="1:6">
      <c r="A600" s="32" t="s">
        <v>38</v>
      </c>
      <c r="B600" s="37" t="s">
        <v>1892</v>
      </c>
      <c r="C600" s="37" t="s">
        <v>1893</v>
      </c>
      <c r="D600" s="38"/>
      <c r="E600" s="39" t="s">
        <v>1894</v>
      </c>
      <c r="F600" s="39" t="s">
        <v>1895</v>
      </c>
    </row>
    <row r="601" spans="1:6">
      <c r="A601" s="32" t="s">
        <v>38</v>
      </c>
      <c r="B601" s="37" t="s">
        <v>1896</v>
      </c>
      <c r="C601" s="37" t="s">
        <v>1897</v>
      </c>
      <c r="D601" s="38"/>
      <c r="E601" s="39" t="s">
        <v>1898</v>
      </c>
      <c r="F601" s="39" t="s">
        <v>1899</v>
      </c>
    </row>
    <row r="602" spans="1:6">
      <c r="A602" s="32" t="s">
        <v>38</v>
      </c>
      <c r="B602" s="37" t="s">
        <v>1900</v>
      </c>
      <c r="C602" s="37"/>
      <c r="D602" s="34"/>
      <c r="E602" s="40" t="s">
        <v>1901</v>
      </c>
      <c r="F602" s="39" t="s">
        <v>1902</v>
      </c>
    </row>
    <row r="603" spans="1:6">
      <c r="A603" s="32" t="s">
        <v>38</v>
      </c>
      <c r="B603" s="37" t="s">
        <v>1903</v>
      </c>
      <c r="C603" s="37" t="s">
        <v>1904</v>
      </c>
      <c r="D603" s="38"/>
      <c r="E603" s="39" t="s">
        <v>1905</v>
      </c>
      <c r="F603" s="39" t="s">
        <v>149</v>
      </c>
    </row>
    <row r="604" spans="1:6">
      <c r="A604" s="32" t="s">
        <v>38</v>
      </c>
      <c r="B604" s="37" t="s">
        <v>1906</v>
      </c>
      <c r="C604" s="37" t="s">
        <v>1907</v>
      </c>
      <c r="D604" s="38"/>
      <c r="E604" s="39" t="s">
        <v>1908</v>
      </c>
      <c r="F604" s="39" t="s">
        <v>1909</v>
      </c>
    </row>
    <row r="605" spans="1:6">
      <c r="A605" s="32" t="s">
        <v>38</v>
      </c>
      <c r="B605" s="37" t="s">
        <v>1910</v>
      </c>
      <c r="C605" s="37"/>
      <c r="D605" s="34"/>
      <c r="E605" s="40" t="s">
        <v>1908</v>
      </c>
      <c r="F605" s="39" t="s">
        <v>1909</v>
      </c>
    </row>
    <row r="606" spans="1:6">
      <c r="A606" s="32" t="s">
        <v>38</v>
      </c>
      <c r="B606" s="37" t="s">
        <v>1911</v>
      </c>
      <c r="C606" s="37"/>
      <c r="D606" s="34"/>
      <c r="E606" s="40" t="s">
        <v>1912</v>
      </c>
      <c r="F606" s="39" t="s">
        <v>1913</v>
      </c>
    </row>
    <row r="607" spans="1:6">
      <c r="A607" s="32" t="s">
        <v>38</v>
      </c>
      <c r="B607" s="37" t="s">
        <v>1914</v>
      </c>
      <c r="C607" s="37" t="s">
        <v>40</v>
      </c>
      <c r="D607" s="38"/>
      <c r="E607" s="39" t="s">
        <v>1915</v>
      </c>
      <c r="F607" s="39" t="s">
        <v>1916</v>
      </c>
    </row>
    <row r="608" spans="1:6">
      <c r="A608" s="32" t="s">
        <v>38</v>
      </c>
      <c r="B608" s="37" t="s">
        <v>1917</v>
      </c>
      <c r="C608" s="37" t="s">
        <v>40</v>
      </c>
      <c r="D608" s="38"/>
      <c r="E608" s="39" t="s">
        <v>1918</v>
      </c>
      <c r="F608" s="39" t="s">
        <v>1919</v>
      </c>
    </row>
    <row r="609" spans="1:6">
      <c r="A609" s="32" t="s">
        <v>38</v>
      </c>
      <c r="B609" s="37" t="s">
        <v>1920</v>
      </c>
      <c r="C609" s="37"/>
      <c r="D609" s="34"/>
      <c r="E609" s="40" t="s">
        <v>1921</v>
      </c>
      <c r="F609" s="39" t="s">
        <v>1922</v>
      </c>
    </row>
    <row r="610" spans="1:6">
      <c r="A610" s="32" t="s">
        <v>38</v>
      </c>
      <c r="B610" s="37" t="s">
        <v>1923</v>
      </c>
      <c r="C610" s="37" t="s">
        <v>40</v>
      </c>
      <c r="D610" s="38"/>
      <c r="E610" s="39" t="s">
        <v>1924</v>
      </c>
      <c r="F610" s="39" t="s">
        <v>1925</v>
      </c>
    </row>
    <row r="611" spans="1:6">
      <c r="A611" s="32" t="s">
        <v>38</v>
      </c>
      <c r="B611" s="37" t="s">
        <v>1926</v>
      </c>
      <c r="C611" s="37" t="s">
        <v>40</v>
      </c>
      <c r="D611" s="38"/>
      <c r="E611" s="39" t="s">
        <v>1927</v>
      </c>
      <c r="F611" s="39" t="s">
        <v>1928</v>
      </c>
    </row>
    <row r="612" spans="1:6">
      <c r="A612" s="32" t="s">
        <v>38</v>
      </c>
      <c r="B612" s="37" t="s">
        <v>1929</v>
      </c>
      <c r="C612" s="37" t="s">
        <v>1930</v>
      </c>
      <c r="D612" s="38"/>
      <c r="E612" s="39" t="s">
        <v>1931</v>
      </c>
      <c r="F612" s="39" t="s">
        <v>1932</v>
      </c>
    </row>
    <row r="613" spans="1:6">
      <c r="A613" s="32" t="s">
        <v>38</v>
      </c>
      <c r="B613" s="37" t="s">
        <v>1933</v>
      </c>
      <c r="C613" s="37" t="s">
        <v>1934</v>
      </c>
      <c r="D613" s="38"/>
      <c r="E613" s="39" t="s">
        <v>1935</v>
      </c>
      <c r="F613" s="39" t="s">
        <v>1936</v>
      </c>
    </row>
    <row r="614" spans="1:6">
      <c r="A614" s="32" t="s">
        <v>38</v>
      </c>
      <c r="B614" s="37" t="s">
        <v>1937</v>
      </c>
      <c r="C614" s="37" t="s">
        <v>1938</v>
      </c>
      <c r="D614" s="38"/>
      <c r="E614" s="39" t="s">
        <v>1939</v>
      </c>
      <c r="F614" s="39" t="s">
        <v>1940</v>
      </c>
    </row>
    <row r="615" spans="1:6">
      <c r="A615" s="32" t="s">
        <v>38</v>
      </c>
      <c r="B615" s="37" t="s">
        <v>1941</v>
      </c>
      <c r="C615" s="37"/>
      <c r="D615" s="34"/>
      <c r="E615" s="40" t="s">
        <v>1942</v>
      </c>
      <c r="F615" s="39" t="s">
        <v>1943</v>
      </c>
    </row>
    <row r="616" spans="1:6">
      <c r="A616" s="32" t="s">
        <v>38</v>
      </c>
      <c r="B616" s="37" t="s">
        <v>1944</v>
      </c>
      <c r="C616" s="37"/>
      <c r="D616" s="34"/>
      <c r="E616" s="40" t="s">
        <v>1945</v>
      </c>
      <c r="F616" s="39" t="s">
        <v>1946</v>
      </c>
    </row>
    <row r="617" spans="1:6">
      <c r="A617" s="32" t="s">
        <v>38</v>
      </c>
      <c r="B617" s="37" t="s">
        <v>1947</v>
      </c>
      <c r="C617" s="37"/>
      <c r="D617" s="34">
        <v>851888327</v>
      </c>
      <c r="E617" s="44" t="s">
        <v>1948</v>
      </c>
      <c r="F617" s="42" t="s">
        <v>1949</v>
      </c>
    </row>
    <row r="618" spans="1:6">
      <c r="A618" s="32" t="s">
        <v>38</v>
      </c>
      <c r="B618" s="37" t="s">
        <v>1950</v>
      </c>
      <c r="C618" s="37" t="s">
        <v>40</v>
      </c>
      <c r="D618" s="38"/>
      <c r="E618" s="39" t="s">
        <v>1951</v>
      </c>
      <c r="F618" s="39" t="s">
        <v>1952</v>
      </c>
    </row>
    <row r="619" spans="1:6">
      <c r="A619" s="32" t="s">
        <v>38</v>
      </c>
      <c r="B619" s="37" t="s">
        <v>1953</v>
      </c>
      <c r="C619" s="37" t="s">
        <v>1954</v>
      </c>
      <c r="D619" s="38"/>
      <c r="E619" s="39" t="s">
        <v>1955</v>
      </c>
      <c r="F619" s="39" t="s">
        <v>1956</v>
      </c>
    </row>
    <row r="620" spans="1:6">
      <c r="A620" s="32" t="s">
        <v>38</v>
      </c>
      <c r="B620" s="37" t="s">
        <v>1957</v>
      </c>
      <c r="C620" s="37" t="s">
        <v>40</v>
      </c>
      <c r="D620" s="38"/>
      <c r="E620" s="39" t="s">
        <v>1958</v>
      </c>
      <c r="F620" s="39" t="s">
        <v>1959</v>
      </c>
    </row>
    <row r="621" spans="1:6">
      <c r="A621" s="32" t="s">
        <v>38</v>
      </c>
      <c r="B621" s="37" t="s">
        <v>1960</v>
      </c>
      <c r="C621" s="37" t="s">
        <v>40</v>
      </c>
      <c r="D621" s="38"/>
      <c r="E621" s="39" t="s">
        <v>1961</v>
      </c>
      <c r="F621" s="39" t="s">
        <v>1962</v>
      </c>
    </row>
    <row r="622" spans="1:6">
      <c r="A622" s="32" t="s">
        <v>38</v>
      </c>
      <c r="B622" s="37" t="s">
        <v>1963</v>
      </c>
      <c r="C622" s="37" t="s">
        <v>1964</v>
      </c>
      <c r="D622" s="38"/>
      <c r="E622" s="39" t="s">
        <v>1965</v>
      </c>
      <c r="F622" s="39" t="s">
        <v>1966</v>
      </c>
    </row>
    <row r="623" spans="1:6">
      <c r="A623" s="32" t="s">
        <v>38</v>
      </c>
      <c r="B623" s="37" t="s">
        <v>1967</v>
      </c>
      <c r="C623" s="37" t="s">
        <v>40</v>
      </c>
      <c r="D623" s="38"/>
      <c r="E623" s="39" t="s">
        <v>1968</v>
      </c>
      <c r="F623" s="39" t="s">
        <v>1969</v>
      </c>
    </row>
    <row r="624" spans="1:6">
      <c r="A624" s="32" t="s">
        <v>38</v>
      </c>
      <c r="B624" s="37" t="s">
        <v>1970</v>
      </c>
      <c r="C624" s="37"/>
      <c r="D624" s="34"/>
      <c r="E624" s="40" t="s">
        <v>1971</v>
      </c>
      <c r="F624" s="39" t="s">
        <v>1972</v>
      </c>
    </row>
    <row r="625" spans="1:6">
      <c r="A625" s="32" t="s">
        <v>38</v>
      </c>
      <c r="B625" s="37" t="s">
        <v>1973</v>
      </c>
      <c r="C625" s="37" t="s">
        <v>40</v>
      </c>
      <c r="D625" s="38"/>
      <c r="E625" s="39" t="s">
        <v>1974</v>
      </c>
      <c r="F625" s="39" t="s">
        <v>1975</v>
      </c>
    </row>
    <row r="626" spans="1:6">
      <c r="A626" s="32" t="s">
        <v>38</v>
      </c>
      <c r="B626" s="37" t="s">
        <v>1976</v>
      </c>
      <c r="C626" s="37" t="s">
        <v>1977</v>
      </c>
      <c r="D626" s="38"/>
      <c r="E626" s="39" t="s">
        <v>1978</v>
      </c>
      <c r="F626" s="39" t="s">
        <v>1979</v>
      </c>
    </row>
    <row r="627" spans="1:6">
      <c r="A627" s="32" t="s">
        <v>38</v>
      </c>
      <c r="B627" s="37" t="s">
        <v>1980</v>
      </c>
      <c r="C627" s="37" t="s">
        <v>40</v>
      </c>
      <c r="D627" s="38"/>
      <c r="E627" s="39" t="s">
        <v>1981</v>
      </c>
      <c r="F627" s="39" t="s">
        <v>1982</v>
      </c>
    </row>
    <row r="628" spans="1:6">
      <c r="A628" s="32" t="s">
        <v>38</v>
      </c>
      <c r="B628" s="37" t="s">
        <v>1983</v>
      </c>
      <c r="C628" s="37"/>
      <c r="D628" s="34"/>
      <c r="E628" s="40" t="s">
        <v>1984</v>
      </c>
      <c r="F628" s="39" t="s">
        <v>1985</v>
      </c>
    </row>
    <row r="629" spans="1:6">
      <c r="A629" s="32" t="s">
        <v>38</v>
      </c>
      <c r="B629" s="37" t="s">
        <v>1986</v>
      </c>
      <c r="C629" s="37" t="s">
        <v>40</v>
      </c>
      <c r="D629" s="38"/>
      <c r="E629" s="39" t="s">
        <v>1987</v>
      </c>
      <c r="F629" s="39" t="s">
        <v>1985</v>
      </c>
    </row>
    <row r="630" spans="1:6">
      <c r="A630" s="32" t="s">
        <v>38</v>
      </c>
      <c r="B630" s="37" t="s">
        <v>1988</v>
      </c>
      <c r="C630" s="37"/>
      <c r="D630" s="34"/>
      <c r="E630" s="40" t="s">
        <v>1989</v>
      </c>
      <c r="F630" s="39" t="s">
        <v>1990</v>
      </c>
    </row>
    <row r="631" spans="1:6">
      <c r="A631" s="32" t="s">
        <v>38</v>
      </c>
      <c r="B631" s="41" t="s">
        <v>1991</v>
      </c>
      <c r="C631" s="41" t="s">
        <v>1008</v>
      </c>
      <c r="D631" s="34">
        <v>201187558</v>
      </c>
      <c r="E631" s="44" t="s">
        <v>1010</v>
      </c>
      <c r="F631" s="42" t="s">
        <v>1011</v>
      </c>
    </row>
    <row r="632" spans="1:6">
      <c r="A632" s="32" t="s">
        <v>38</v>
      </c>
      <c r="B632" s="37" t="s">
        <v>1992</v>
      </c>
      <c r="C632" s="37" t="s">
        <v>40</v>
      </c>
      <c r="D632" s="38"/>
      <c r="E632" s="39" t="s">
        <v>1993</v>
      </c>
      <c r="F632" s="39" t="s">
        <v>1994</v>
      </c>
    </row>
    <row r="633" spans="1:6">
      <c r="A633" s="32" t="s">
        <v>38</v>
      </c>
      <c r="B633" s="37" t="s">
        <v>1995</v>
      </c>
      <c r="C633" s="37" t="s">
        <v>40</v>
      </c>
      <c r="D633" s="38"/>
      <c r="E633" s="39" t="s">
        <v>1996</v>
      </c>
      <c r="F633" s="39" t="s">
        <v>1997</v>
      </c>
    </row>
    <row r="634" spans="1:6">
      <c r="A634" s="32" t="s">
        <v>38</v>
      </c>
      <c r="B634" s="37" t="s">
        <v>1998</v>
      </c>
      <c r="C634" s="37" t="s">
        <v>1999</v>
      </c>
      <c r="D634" s="38"/>
      <c r="E634" s="39" t="s">
        <v>2000</v>
      </c>
      <c r="F634" s="39" t="s">
        <v>2001</v>
      </c>
    </row>
    <row r="635" spans="1:6">
      <c r="A635" s="32" t="s">
        <v>38</v>
      </c>
      <c r="B635" s="37" t="s">
        <v>2002</v>
      </c>
      <c r="C635" s="37" t="s">
        <v>2003</v>
      </c>
      <c r="D635" s="38"/>
      <c r="E635" s="39" t="s">
        <v>1759</v>
      </c>
      <c r="F635" s="39" t="s">
        <v>1760</v>
      </c>
    </row>
    <row r="636" spans="1:6">
      <c r="A636" s="32" t="s">
        <v>38</v>
      </c>
      <c r="B636" s="37" t="s">
        <v>2004</v>
      </c>
      <c r="C636" s="41" t="s">
        <v>2005</v>
      </c>
      <c r="D636" s="34"/>
      <c r="E636" s="44" t="s">
        <v>2006</v>
      </c>
      <c r="F636" s="42" t="s">
        <v>2007</v>
      </c>
    </row>
    <row r="637" spans="1:6">
      <c r="A637" s="32" t="s">
        <v>38</v>
      </c>
      <c r="B637" s="37" t="s">
        <v>2008</v>
      </c>
      <c r="C637" s="37"/>
      <c r="D637" s="34"/>
      <c r="E637" s="40" t="s">
        <v>2009</v>
      </c>
      <c r="F637" s="39" t="s">
        <v>2010</v>
      </c>
    </row>
    <row r="638" spans="1:6">
      <c r="A638" s="32" t="s">
        <v>38</v>
      </c>
      <c r="B638" s="37" t="s">
        <v>2011</v>
      </c>
      <c r="C638" s="37"/>
      <c r="D638" s="34"/>
      <c r="E638" s="40" t="s">
        <v>2012</v>
      </c>
      <c r="F638" s="39" t="s">
        <v>2013</v>
      </c>
    </row>
    <row r="639" spans="1:6">
      <c r="A639" s="32" t="s">
        <v>38</v>
      </c>
      <c r="B639" s="37" t="s">
        <v>2014</v>
      </c>
      <c r="C639" s="37" t="s">
        <v>40</v>
      </c>
      <c r="D639" s="38"/>
      <c r="E639" s="39" t="s">
        <v>2015</v>
      </c>
      <c r="F639" s="39" t="s">
        <v>2016</v>
      </c>
    </row>
    <row r="640" spans="1:6">
      <c r="A640" s="32" t="s">
        <v>38</v>
      </c>
      <c r="B640" s="37" t="s">
        <v>2017</v>
      </c>
      <c r="C640" s="37" t="s">
        <v>40</v>
      </c>
      <c r="D640" s="38"/>
      <c r="E640" s="39" t="s">
        <v>2018</v>
      </c>
      <c r="F640" s="39" t="s">
        <v>2019</v>
      </c>
    </row>
    <row r="641" spans="1:6">
      <c r="A641" s="32" t="s">
        <v>38</v>
      </c>
      <c r="B641" s="37" t="s">
        <v>2020</v>
      </c>
      <c r="C641" s="37"/>
      <c r="D641" s="34"/>
      <c r="E641" s="40" t="s">
        <v>2021</v>
      </c>
      <c r="F641" s="39" t="s">
        <v>2022</v>
      </c>
    </row>
    <row r="642" spans="1:6">
      <c r="A642" s="32" t="s">
        <v>38</v>
      </c>
      <c r="B642" s="37" t="s">
        <v>2023</v>
      </c>
      <c r="C642" s="37" t="s">
        <v>2024</v>
      </c>
      <c r="D642" s="34">
        <v>481229361</v>
      </c>
      <c r="E642" s="44" t="s">
        <v>2025</v>
      </c>
      <c r="F642" s="42" t="s">
        <v>2026</v>
      </c>
    </row>
    <row r="643" spans="1:6">
      <c r="A643" s="32" t="s">
        <v>38</v>
      </c>
      <c r="B643" s="37" t="s">
        <v>2027</v>
      </c>
      <c r="C643" s="37" t="s">
        <v>40</v>
      </c>
      <c r="D643" s="38"/>
      <c r="E643" s="39" t="s">
        <v>2028</v>
      </c>
      <c r="F643" s="39" t="s">
        <v>2029</v>
      </c>
    </row>
    <row r="644" spans="1:6">
      <c r="A644" s="32" t="s">
        <v>38</v>
      </c>
      <c r="B644" s="37" t="s">
        <v>2030</v>
      </c>
      <c r="C644" s="37" t="s">
        <v>2031</v>
      </c>
      <c r="D644" s="38"/>
      <c r="E644" s="39" t="s">
        <v>2032</v>
      </c>
      <c r="F644" s="39" t="s">
        <v>2010</v>
      </c>
    </row>
    <row r="645" spans="1:6">
      <c r="A645" s="32" t="s">
        <v>38</v>
      </c>
      <c r="B645" s="37" t="s">
        <v>2033</v>
      </c>
      <c r="C645" s="37" t="s">
        <v>40</v>
      </c>
      <c r="D645" s="38"/>
      <c r="E645" s="39" t="s">
        <v>2034</v>
      </c>
      <c r="F645" s="39" t="s">
        <v>2035</v>
      </c>
    </row>
    <row r="646" spans="1:6">
      <c r="A646" s="32" t="s">
        <v>38</v>
      </c>
      <c r="B646" s="37" t="s">
        <v>2036</v>
      </c>
      <c r="C646" s="37"/>
      <c r="D646" s="34"/>
      <c r="E646" s="40" t="s">
        <v>2037</v>
      </c>
      <c r="F646" s="39" t="s">
        <v>2038</v>
      </c>
    </row>
    <row r="647" spans="1:6">
      <c r="A647" s="32" t="s">
        <v>38</v>
      </c>
      <c r="B647" s="37" t="s">
        <v>2039</v>
      </c>
      <c r="C647" s="37" t="s">
        <v>40</v>
      </c>
      <c r="D647" s="38"/>
      <c r="E647" s="39" t="s">
        <v>2040</v>
      </c>
      <c r="F647" s="39" t="s">
        <v>2041</v>
      </c>
    </row>
    <row r="648" spans="1:6">
      <c r="A648" s="32" t="s">
        <v>38</v>
      </c>
      <c r="B648" s="37" t="s">
        <v>2042</v>
      </c>
      <c r="C648" s="37"/>
      <c r="D648" s="34"/>
      <c r="E648" s="40" t="s">
        <v>2043</v>
      </c>
      <c r="F648" s="39" t="s">
        <v>2044</v>
      </c>
    </row>
    <row r="649" spans="1:6">
      <c r="A649" s="32" t="s">
        <v>38</v>
      </c>
      <c r="B649" s="37" t="s">
        <v>2045</v>
      </c>
      <c r="C649" s="37"/>
      <c r="D649" s="34"/>
      <c r="E649" s="40" t="s">
        <v>2046</v>
      </c>
      <c r="F649" s="39" t="s">
        <v>2047</v>
      </c>
    </row>
    <row r="650" spans="1:6">
      <c r="A650" s="32" t="s">
        <v>38</v>
      </c>
      <c r="B650" s="37" t="s">
        <v>2048</v>
      </c>
      <c r="C650" s="37" t="s">
        <v>40</v>
      </c>
      <c r="D650" s="38"/>
      <c r="E650" s="39" t="s">
        <v>2049</v>
      </c>
      <c r="F650" s="39" t="s">
        <v>2050</v>
      </c>
    </row>
    <row r="651" spans="1:6">
      <c r="A651" s="32" t="s">
        <v>38</v>
      </c>
      <c r="B651" s="37" t="s">
        <v>2051</v>
      </c>
      <c r="C651" s="37" t="s">
        <v>2052</v>
      </c>
      <c r="D651" s="38"/>
      <c r="E651" s="39" t="s">
        <v>2053</v>
      </c>
      <c r="F651" s="39" t="s">
        <v>2054</v>
      </c>
    </row>
    <row r="652" spans="1:6">
      <c r="A652" s="32" t="s">
        <v>38</v>
      </c>
      <c r="B652" s="37" t="s">
        <v>2055</v>
      </c>
      <c r="C652" s="37" t="s">
        <v>40</v>
      </c>
      <c r="D652" s="38"/>
      <c r="E652" s="39" t="s">
        <v>2056</v>
      </c>
      <c r="F652" s="39" t="s">
        <v>2057</v>
      </c>
    </row>
    <row r="653" spans="1:6">
      <c r="A653" s="32" t="s">
        <v>38</v>
      </c>
      <c r="B653" s="37" t="s">
        <v>2058</v>
      </c>
      <c r="C653" s="37" t="s">
        <v>2059</v>
      </c>
      <c r="D653" s="38"/>
      <c r="E653" s="39" t="s">
        <v>2060</v>
      </c>
      <c r="F653" s="39" t="s">
        <v>2061</v>
      </c>
    </row>
    <row r="654" spans="1:6">
      <c r="A654" s="32" t="s">
        <v>38</v>
      </c>
      <c r="B654" s="37" t="s">
        <v>2062</v>
      </c>
      <c r="C654" s="37" t="s">
        <v>40</v>
      </c>
      <c r="D654" s="38"/>
      <c r="E654" s="39" t="s">
        <v>2063</v>
      </c>
      <c r="F654" s="39" t="s">
        <v>2064</v>
      </c>
    </row>
    <row r="655" spans="1:6">
      <c r="A655" s="32" t="s">
        <v>38</v>
      </c>
      <c r="B655" s="37" t="s">
        <v>2065</v>
      </c>
      <c r="C655" s="37" t="s">
        <v>40</v>
      </c>
      <c r="D655" s="38"/>
      <c r="E655" s="39" t="s">
        <v>2066</v>
      </c>
      <c r="F655" s="39" t="s">
        <v>2067</v>
      </c>
    </row>
    <row r="656" spans="1:6">
      <c r="A656" s="32" t="s">
        <v>38</v>
      </c>
      <c r="B656" s="37" t="s">
        <v>2068</v>
      </c>
      <c r="C656" s="37" t="s">
        <v>40</v>
      </c>
      <c r="D656" s="38"/>
      <c r="E656" s="39" t="s">
        <v>2069</v>
      </c>
      <c r="F656" s="39" t="s">
        <v>2070</v>
      </c>
    </row>
    <row r="657" spans="1:6">
      <c r="A657" s="32" t="s">
        <v>38</v>
      </c>
      <c r="B657" s="37" t="s">
        <v>2071</v>
      </c>
      <c r="C657" s="37" t="s">
        <v>40</v>
      </c>
      <c r="D657" s="38"/>
      <c r="E657" s="39" t="s">
        <v>2072</v>
      </c>
      <c r="F657" s="39" t="s">
        <v>2073</v>
      </c>
    </row>
    <row r="658" spans="1:6">
      <c r="A658" s="32" t="s">
        <v>38</v>
      </c>
      <c r="B658" s="37" t="s">
        <v>2074</v>
      </c>
      <c r="C658" s="37"/>
      <c r="D658" s="34"/>
      <c r="E658" s="44" t="s">
        <v>2075</v>
      </c>
      <c r="F658" s="42" t="s">
        <v>2076</v>
      </c>
    </row>
    <row r="659" spans="1:6">
      <c r="A659" s="32" t="s">
        <v>38</v>
      </c>
      <c r="B659" s="37" t="s">
        <v>2077</v>
      </c>
      <c r="C659" s="37" t="s">
        <v>40</v>
      </c>
      <c r="D659" s="38"/>
      <c r="E659" s="39" t="s">
        <v>2078</v>
      </c>
      <c r="F659" s="39" t="s">
        <v>2079</v>
      </c>
    </row>
    <row r="660" spans="1:6">
      <c r="A660" s="32" t="s">
        <v>38</v>
      </c>
      <c r="B660" s="37" t="s">
        <v>2080</v>
      </c>
      <c r="C660" s="37" t="s">
        <v>40</v>
      </c>
      <c r="D660" s="38"/>
      <c r="E660" s="39" t="s">
        <v>2081</v>
      </c>
      <c r="F660" s="39" t="s">
        <v>2082</v>
      </c>
    </row>
    <row r="661" spans="1:6">
      <c r="A661" s="32" t="s">
        <v>38</v>
      </c>
      <c r="B661" s="37" t="s">
        <v>2083</v>
      </c>
      <c r="C661" s="37" t="s">
        <v>40</v>
      </c>
      <c r="D661" s="38"/>
      <c r="E661" s="39" t="s">
        <v>2084</v>
      </c>
      <c r="F661" s="39" t="s">
        <v>2085</v>
      </c>
    </row>
    <row r="662" spans="1:6">
      <c r="A662" s="32" t="s">
        <v>38</v>
      </c>
      <c r="B662" s="37" t="s">
        <v>2086</v>
      </c>
      <c r="C662" s="37"/>
      <c r="D662" s="34"/>
      <c r="E662" s="40" t="s">
        <v>2087</v>
      </c>
      <c r="F662" s="39" t="s">
        <v>2088</v>
      </c>
    </row>
    <row r="663" spans="1:6">
      <c r="A663" s="32" t="s">
        <v>38</v>
      </c>
      <c r="B663" s="37" t="s">
        <v>2089</v>
      </c>
      <c r="C663" s="37"/>
      <c r="D663" s="34">
        <v>910819829</v>
      </c>
      <c r="E663" s="44" t="s">
        <v>2090</v>
      </c>
      <c r="F663" s="42" t="s">
        <v>2091</v>
      </c>
    </row>
    <row r="664" spans="1:6">
      <c r="A664" s="32" t="s">
        <v>38</v>
      </c>
      <c r="B664" s="37" t="s">
        <v>2092</v>
      </c>
      <c r="C664" s="37"/>
      <c r="D664" s="34"/>
      <c r="E664" s="40" t="s">
        <v>2093</v>
      </c>
      <c r="F664" s="39" t="s">
        <v>2094</v>
      </c>
    </row>
    <row r="665" spans="1:6">
      <c r="A665" s="32" t="s">
        <v>38</v>
      </c>
      <c r="B665" s="37" t="s">
        <v>2095</v>
      </c>
      <c r="C665" s="37"/>
      <c r="D665" s="34"/>
      <c r="E665" s="40" t="s">
        <v>2096</v>
      </c>
      <c r="F665" s="39" t="s">
        <v>2097</v>
      </c>
    </row>
    <row r="666" spans="1:6">
      <c r="A666" s="32" t="s">
        <v>38</v>
      </c>
      <c r="B666" s="37" t="s">
        <v>2098</v>
      </c>
      <c r="C666" s="37"/>
      <c r="D666" s="34"/>
      <c r="E666" s="40" t="s">
        <v>2099</v>
      </c>
      <c r="F666" s="39" t="s">
        <v>2100</v>
      </c>
    </row>
    <row r="667" spans="1:6">
      <c r="A667" s="32" t="s">
        <v>38</v>
      </c>
      <c r="B667" s="37" t="s">
        <v>2101</v>
      </c>
      <c r="C667" s="37" t="s">
        <v>40</v>
      </c>
      <c r="D667" s="38"/>
      <c r="E667" s="39" t="s">
        <v>2102</v>
      </c>
      <c r="F667" s="39" t="s">
        <v>2103</v>
      </c>
    </row>
    <row r="668" spans="1:6">
      <c r="A668" s="32" t="s">
        <v>38</v>
      </c>
      <c r="B668" s="37" t="s">
        <v>2104</v>
      </c>
      <c r="C668" s="37" t="s">
        <v>40</v>
      </c>
      <c r="D668" s="38"/>
      <c r="E668" s="39" t="s">
        <v>2105</v>
      </c>
      <c r="F668" s="39" t="s">
        <v>2106</v>
      </c>
    </row>
    <row r="669" spans="1:6">
      <c r="A669" s="32" t="s">
        <v>38</v>
      </c>
      <c r="B669" s="37" t="s">
        <v>2107</v>
      </c>
      <c r="C669" s="37"/>
      <c r="D669" s="34">
        <v>680419810</v>
      </c>
      <c r="E669" s="44" t="s">
        <v>2108</v>
      </c>
      <c r="F669" s="42" t="s">
        <v>2109</v>
      </c>
    </row>
    <row r="670" spans="1:6">
      <c r="A670" s="32" t="s">
        <v>38</v>
      </c>
      <c r="B670" s="37" t="s">
        <v>2110</v>
      </c>
      <c r="C670" s="37" t="s">
        <v>40</v>
      </c>
      <c r="D670" s="38"/>
      <c r="E670" s="39" t="s">
        <v>2111</v>
      </c>
      <c r="F670" s="39" t="s">
        <v>2112</v>
      </c>
    </row>
    <row r="671" spans="1:6">
      <c r="A671" s="32" t="s">
        <v>38</v>
      </c>
      <c r="B671" s="37" t="s">
        <v>2113</v>
      </c>
      <c r="C671" s="37"/>
      <c r="D671" s="34"/>
      <c r="E671" s="40" t="s">
        <v>2114</v>
      </c>
      <c r="F671" s="39" t="s">
        <v>2115</v>
      </c>
    </row>
    <row r="672" spans="1:6">
      <c r="A672" s="32" t="s">
        <v>38</v>
      </c>
      <c r="B672" s="37" t="s">
        <v>2116</v>
      </c>
      <c r="C672" s="37"/>
      <c r="D672" s="34"/>
      <c r="E672" s="40" t="s">
        <v>2117</v>
      </c>
      <c r="F672" s="39" t="s">
        <v>2118</v>
      </c>
    </row>
    <row r="673" spans="1:6">
      <c r="A673" s="32" t="s">
        <v>38</v>
      </c>
      <c r="B673" s="37" t="s">
        <v>2119</v>
      </c>
      <c r="C673" s="37" t="s">
        <v>40</v>
      </c>
      <c r="D673" s="38"/>
      <c r="E673" s="39" t="s">
        <v>2120</v>
      </c>
      <c r="F673" s="39" t="s">
        <v>2121</v>
      </c>
    </row>
    <row r="674" spans="1:6">
      <c r="A674" s="32" t="s">
        <v>38</v>
      </c>
      <c r="B674" s="37" t="s">
        <v>2122</v>
      </c>
      <c r="C674" s="37" t="s">
        <v>40</v>
      </c>
      <c r="D674" s="38"/>
      <c r="E674" s="39" t="s">
        <v>2123</v>
      </c>
      <c r="F674" s="39" t="s">
        <v>2124</v>
      </c>
    </row>
    <row r="675" spans="1:6">
      <c r="A675" s="32" t="s">
        <v>38</v>
      </c>
      <c r="B675" s="37" t="s">
        <v>2125</v>
      </c>
      <c r="C675" s="37"/>
      <c r="D675" s="34"/>
      <c r="E675" s="40" t="s">
        <v>2126</v>
      </c>
      <c r="F675" s="39" t="s">
        <v>2127</v>
      </c>
    </row>
    <row r="676" spans="1:6">
      <c r="A676" s="32" t="s">
        <v>38</v>
      </c>
      <c r="B676" s="37" t="s">
        <v>2128</v>
      </c>
      <c r="C676" s="37" t="s">
        <v>40</v>
      </c>
      <c r="D676" s="38"/>
      <c r="E676" s="39" t="s">
        <v>2129</v>
      </c>
      <c r="F676" s="39" t="s">
        <v>2130</v>
      </c>
    </row>
    <row r="677" spans="1:6">
      <c r="A677" s="32" t="s">
        <v>38</v>
      </c>
      <c r="B677" s="37" t="s">
        <v>2131</v>
      </c>
      <c r="C677" s="37" t="s">
        <v>2132</v>
      </c>
      <c r="D677" s="38"/>
      <c r="E677" s="39" t="s">
        <v>2133</v>
      </c>
      <c r="F677" s="39" t="s">
        <v>2134</v>
      </c>
    </row>
    <row r="678" spans="1:6">
      <c r="A678" s="32" t="s">
        <v>38</v>
      </c>
      <c r="B678" s="37" t="s">
        <v>2135</v>
      </c>
      <c r="C678" s="37" t="s">
        <v>40</v>
      </c>
      <c r="D678" s="38"/>
      <c r="E678" s="39" t="s">
        <v>2136</v>
      </c>
      <c r="F678" s="39" t="s">
        <v>2137</v>
      </c>
    </row>
    <row r="679" spans="1:6">
      <c r="A679" s="32" t="s">
        <v>38</v>
      </c>
      <c r="B679" s="37" t="s">
        <v>2138</v>
      </c>
      <c r="C679" s="41" t="s">
        <v>2139</v>
      </c>
      <c r="D679" s="34">
        <v>539964448</v>
      </c>
      <c r="E679" s="44" t="s">
        <v>47</v>
      </c>
      <c r="F679" s="42" t="s">
        <v>48</v>
      </c>
    </row>
    <row r="680" spans="1:6">
      <c r="A680" s="32" t="s">
        <v>38</v>
      </c>
      <c r="B680" s="37" t="s">
        <v>2140</v>
      </c>
      <c r="C680" s="37" t="s">
        <v>40</v>
      </c>
      <c r="D680" s="38"/>
      <c r="E680" s="39" t="s">
        <v>2141</v>
      </c>
      <c r="F680" s="39" t="s">
        <v>2142</v>
      </c>
    </row>
    <row r="681" spans="1:6">
      <c r="A681" s="32" t="s">
        <v>38</v>
      </c>
      <c r="B681" s="37" t="s">
        <v>2143</v>
      </c>
      <c r="C681" s="37" t="s">
        <v>40</v>
      </c>
      <c r="D681" s="38"/>
      <c r="E681" s="39" t="s">
        <v>1327</v>
      </c>
      <c r="F681" s="39" t="s">
        <v>1328</v>
      </c>
    </row>
    <row r="682" spans="1:6">
      <c r="A682" s="32" t="s">
        <v>38</v>
      </c>
      <c r="B682" s="37" t="s">
        <v>2144</v>
      </c>
      <c r="C682" s="37" t="s">
        <v>2145</v>
      </c>
      <c r="D682" s="38"/>
      <c r="E682" s="39" t="s">
        <v>2146</v>
      </c>
      <c r="F682" s="39" t="s">
        <v>2147</v>
      </c>
    </row>
    <row r="683" spans="1:6">
      <c r="A683" s="32" t="s">
        <v>38</v>
      </c>
      <c r="B683" s="37" t="s">
        <v>2148</v>
      </c>
      <c r="C683" s="37" t="s">
        <v>2149</v>
      </c>
      <c r="D683" s="34"/>
      <c r="E683" s="40" t="s">
        <v>2150</v>
      </c>
      <c r="F683" s="39" t="s">
        <v>2151</v>
      </c>
    </row>
    <row r="684" spans="1:6">
      <c r="A684" s="32" t="s">
        <v>38</v>
      </c>
      <c r="B684" s="37" t="s">
        <v>2152</v>
      </c>
      <c r="C684" s="37"/>
      <c r="D684" s="34">
        <v>272807987</v>
      </c>
      <c r="E684" s="40" t="s">
        <v>2153</v>
      </c>
      <c r="F684" s="39" t="s">
        <v>2154</v>
      </c>
    </row>
    <row r="685" spans="1:6">
      <c r="A685" s="32" t="s">
        <v>38</v>
      </c>
      <c r="B685" s="37" t="s">
        <v>2155</v>
      </c>
      <c r="C685" s="37" t="s">
        <v>2156</v>
      </c>
      <c r="D685" s="34">
        <v>834702609</v>
      </c>
      <c r="E685" s="39" t="s">
        <v>2157</v>
      </c>
      <c r="F685" s="39" t="s">
        <v>2158</v>
      </c>
    </row>
    <row r="686" spans="1:6">
      <c r="A686" s="32" t="s">
        <v>38</v>
      </c>
      <c r="B686" s="37" t="s">
        <v>2159</v>
      </c>
      <c r="C686" s="37" t="s">
        <v>40</v>
      </c>
      <c r="D686" s="38"/>
      <c r="E686" s="39" t="s">
        <v>2160</v>
      </c>
      <c r="F686" s="39" t="s">
        <v>2161</v>
      </c>
    </row>
    <row r="687" spans="1:6">
      <c r="A687" s="32" t="s">
        <v>38</v>
      </c>
      <c r="B687" s="37" t="s">
        <v>2162</v>
      </c>
      <c r="C687" s="37" t="s">
        <v>40</v>
      </c>
      <c r="D687" s="38"/>
      <c r="E687" s="39" t="s">
        <v>2163</v>
      </c>
      <c r="F687" s="39" t="s">
        <v>2164</v>
      </c>
    </row>
    <row r="688" spans="1:6">
      <c r="A688" s="32" t="s">
        <v>38</v>
      </c>
      <c r="B688" s="37" t="s">
        <v>2165</v>
      </c>
      <c r="C688" s="37" t="s">
        <v>40</v>
      </c>
      <c r="D688" s="38"/>
      <c r="E688" s="39" t="s">
        <v>2166</v>
      </c>
      <c r="F688" s="39" t="s">
        <v>2167</v>
      </c>
    </row>
    <row r="689" spans="1:6">
      <c r="A689" s="32" t="s">
        <v>38</v>
      </c>
      <c r="B689" s="37" t="s">
        <v>2168</v>
      </c>
      <c r="C689" s="37"/>
      <c r="D689" s="34"/>
      <c r="E689" s="40" t="s">
        <v>2169</v>
      </c>
      <c r="F689" s="39" t="s">
        <v>2170</v>
      </c>
    </row>
    <row r="690" spans="1:6">
      <c r="A690" s="32" t="s">
        <v>38</v>
      </c>
      <c r="B690" s="41" t="s">
        <v>2171</v>
      </c>
      <c r="C690" s="37"/>
      <c r="D690" s="34">
        <v>10749117</v>
      </c>
      <c r="E690" s="44" t="s">
        <v>2172</v>
      </c>
      <c r="F690" s="42" t="s">
        <v>2173</v>
      </c>
    </row>
    <row r="691" spans="1:6">
      <c r="A691" s="32" t="s">
        <v>38</v>
      </c>
      <c r="B691" s="37" t="s">
        <v>2174</v>
      </c>
      <c r="C691" s="37"/>
      <c r="D691" s="34">
        <v>43398462</v>
      </c>
      <c r="E691" s="44" t="s">
        <v>2175</v>
      </c>
      <c r="F691" s="42" t="s">
        <v>2176</v>
      </c>
    </row>
    <row r="692" spans="1:6">
      <c r="A692" s="32" t="s">
        <v>38</v>
      </c>
      <c r="B692" s="37" t="s">
        <v>2177</v>
      </c>
      <c r="C692" s="37"/>
      <c r="D692" s="34">
        <v>461204186</v>
      </c>
      <c r="E692" s="44" t="s">
        <v>2178</v>
      </c>
      <c r="F692" s="42" t="s">
        <v>2179</v>
      </c>
    </row>
    <row r="693" spans="1:6">
      <c r="A693" s="32" t="s">
        <v>38</v>
      </c>
      <c r="B693" s="37" t="s">
        <v>2180</v>
      </c>
      <c r="C693" s="37" t="s">
        <v>2181</v>
      </c>
      <c r="D693" s="38"/>
      <c r="E693" s="39" t="s">
        <v>2182</v>
      </c>
      <c r="F693" s="39" t="s">
        <v>2183</v>
      </c>
    </row>
    <row r="694" spans="1:6">
      <c r="A694" s="32" t="s">
        <v>38</v>
      </c>
      <c r="B694" s="37" t="s">
        <v>2184</v>
      </c>
      <c r="C694" s="37" t="s">
        <v>2185</v>
      </c>
      <c r="D694" s="34"/>
      <c r="E694" s="40" t="s">
        <v>926</v>
      </c>
      <c r="F694" s="39" t="s">
        <v>927</v>
      </c>
    </row>
    <row r="695" spans="1:6">
      <c r="A695" s="32" t="s">
        <v>38</v>
      </c>
      <c r="B695" s="37" t="s">
        <v>2186</v>
      </c>
      <c r="C695" s="37" t="s">
        <v>40</v>
      </c>
      <c r="D695" s="38"/>
      <c r="E695" s="39" t="s">
        <v>2187</v>
      </c>
      <c r="F695" s="39" t="s">
        <v>2188</v>
      </c>
    </row>
    <row r="696" spans="1:6">
      <c r="A696" s="32" t="s">
        <v>38</v>
      </c>
      <c r="B696" s="37" t="s">
        <v>2189</v>
      </c>
      <c r="C696" s="37" t="s">
        <v>40</v>
      </c>
      <c r="D696" s="38"/>
      <c r="E696" s="39" t="s">
        <v>2190</v>
      </c>
      <c r="F696" s="39" t="s">
        <v>2191</v>
      </c>
    </row>
    <row r="697" spans="1:6">
      <c r="A697" s="32" t="s">
        <v>38</v>
      </c>
      <c r="B697" s="37" t="s">
        <v>2192</v>
      </c>
      <c r="C697" s="37" t="s">
        <v>40</v>
      </c>
      <c r="D697" s="38"/>
      <c r="E697" s="39" t="s">
        <v>2193</v>
      </c>
      <c r="F697" s="39" t="s">
        <v>2194</v>
      </c>
    </row>
    <row r="698" spans="1:6">
      <c r="A698" s="32" t="s">
        <v>38</v>
      </c>
      <c r="B698" s="37" t="s">
        <v>2195</v>
      </c>
      <c r="C698" s="37"/>
      <c r="D698" s="34">
        <v>910923036</v>
      </c>
      <c r="E698" s="44" t="s">
        <v>2196</v>
      </c>
      <c r="F698" s="42" t="s">
        <v>2197</v>
      </c>
    </row>
    <row r="699" spans="1:6">
      <c r="A699" s="32" t="s">
        <v>38</v>
      </c>
      <c r="B699" s="37" t="s">
        <v>2198</v>
      </c>
      <c r="C699" s="37"/>
      <c r="D699" s="34"/>
      <c r="E699" s="40" t="s">
        <v>2199</v>
      </c>
      <c r="F699" s="39" t="s">
        <v>2200</v>
      </c>
    </row>
    <row r="700" spans="1:6">
      <c r="A700" s="32" t="s">
        <v>38</v>
      </c>
      <c r="B700" s="37" t="s">
        <v>2201</v>
      </c>
      <c r="C700" s="37" t="s">
        <v>40</v>
      </c>
      <c r="D700" s="38"/>
      <c r="E700" s="39" t="s">
        <v>2202</v>
      </c>
      <c r="F700" s="39" t="s">
        <v>2203</v>
      </c>
    </row>
    <row r="701" spans="1:6">
      <c r="A701" s="32" t="s">
        <v>38</v>
      </c>
      <c r="B701" s="37" t="s">
        <v>2204</v>
      </c>
      <c r="C701" s="37" t="s">
        <v>40</v>
      </c>
      <c r="D701" s="38"/>
      <c r="E701" s="39" t="s">
        <v>2205</v>
      </c>
      <c r="F701" s="39" t="s">
        <v>2206</v>
      </c>
    </row>
    <row r="702" spans="1:6">
      <c r="A702" s="32" t="s">
        <v>38</v>
      </c>
      <c r="B702" s="37" t="s">
        <v>2207</v>
      </c>
      <c r="C702" s="37" t="s">
        <v>2208</v>
      </c>
      <c r="D702" s="38"/>
      <c r="E702" s="39" t="s">
        <v>2209</v>
      </c>
      <c r="F702" s="39" t="s">
        <v>253</v>
      </c>
    </row>
    <row r="703" spans="1:6">
      <c r="A703" s="32" t="s">
        <v>38</v>
      </c>
      <c r="B703" s="37" t="s">
        <v>2210</v>
      </c>
      <c r="C703" s="37" t="s">
        <v>40</v>
      </c>
      <c r="D703" s="38"/>
      <c r="E703" s="39" t="s">
        <v>2211</v>
      </c>
      <c r="F703" s="39" t="s">
        <v>2212</v>
      </c>
    </row>
    <row r="704" spans="1:6">
      <c r="A704" s="32" t="s">
        <v>38</v>
      </c>
      <c r="B704" s="37" t="s">
        <v>2213</v>
      </c>
      <c r="C704" s="37"/>
      <c r="D704" s="34"/>
      <c r="E704" s="44" t="s">
        <v>2214</v>
      </c>
      <c r="F704" s="42" t="s">
        <v>2215</v>
      </c>
    </row>
    <row r="705" spans="1:6">
      <c r="A705" s="32" t="s">
        <v>38</v>
      </c>
      <c r="B705" s="37" t="s">
        <v>2216</v>
      </c>
      <c r="C705" s="37" t="s">
        <v>2217</v>
      </c>
      <c r="D705" s="38"/>
      <c r="E705" s="39" t="s">
        <v>2218</v>
      </c>
      <c r="F705" s="39" t="s">
        <v>2219</v>
      </c>
    </row>
    <row r="706" spans="1:6">
      <c r="A706" s="32" t="s">
        <v>38</v>
      </c>
      <c r="B706" s="37" t="s">
        <v>2220</v>
      </c>
      <c r="C706" s="37"/>
      <c r="D706" s="34"/>
      <c r="E706" s="44" t="s">
        <v>2221</v>
      </c>
      <c r="F706" s="42" t="s">
        <v>2222</v>
      </c>
    </row>
    <row r="707" spans="1:6">
      <c r="A707" s="32" t="s">
        <v>38</v>
      </c>
      <c r="B707" s="37" t="s">
        <v>2223</v>
      </c>
      <c r="C707" s="37" t="s">
        <v>40</v>
      </c>
      <c r="D707" s="38"/>
      <c r="E707" s="39" t="s">
        <v>2224</v>
      </c>
      <c r="F707" s="39" t="s">
        <v>2225</v>
      </c>
    </row>
    <row r="708" spans="1:6">
      <c r="A708" s="32" t="s">
        <v>38</v>
      </c>
      <c r="B708" s="37" t="s">
        <v>2226</v>
      </c>
      <c r="C708" s="37" t="s">
        <v>40</v>
      </c>
      <c r="D708" s="38"/>
      <c r="E708" s="39" t="s">
        <v>2227</v>
      </c>
      <c r="F708" s="39" t="s">
        <v>2228</v>
      </c>
    </row>
    <row r="709" spans="1:6">
      <c r="A709" s="32" t="s">
        <v>38</v>
      </c>
      <c r="B709" s="37" t="s">
        <v>2229</v>
      </c>
      <c r="C709" s="37" t="s">
        <v>2229</v>
      </c>
      <c r="D709" s="38"/>
      <c r="E709" s="39" t="s">
        <v>2230</v>
      </c>
      <c r="F709" s="39" t="s">
        <v>2231</v>
      </c>
    </row>
    <row r="710" spans="1:6">
      <c r="A710" s="32" t="s">
        <v>38</v>
      </c>
      <c r="B710" s="37" t="s">
        <v>2232</v>
      </c>
      <c r="C710" s="37" t="s">
        <v>40</v>
      </c>
      <c r="D710" s="38"/>
      <c r="E710" s="39" t="s">
        <v>2233</v>
      </c>
      <c r="F710" s="39" t="s">
        <v>2234</v>
      </c>
    </row>
    <row r="711" spans="1:6">
      <c r="A711" s="32" t="s">
        <v>38</v>
      </c>
      <c r="B711" s="37" t="s">
        <v>2235</v>
      </c>
      <c r="C711" s="37" t="s">
        <v>40</v>
      </c>
      <c r="D711" s="38"/>
      <c r="E711" s="39" t="s">
        <v>2236</v>
      </c>
      <c r="F711" s="39" t="s">
        <v>2237</v>
      </c>
    </row>
    <row r="712" spans="1:6">
      <c r="A712" s="32" t="s">
        <v>38</v>
      </c>
      <c r="B712" s="37" t="s">
        <v>2238</v>
      </c>
      <c r="C712" s="37" t="s">
        <v>40</v>
      </c>
      <c r="D712" s="38"/>
      <c r="E712" s="39" t="s">
        <v>2239</v>
      </c>
      <c r="F712" s="39" t="s">
        <v>2240</v>
      </c>
    </row>
    <row r="713" spans="1:6">
      <c r="A713" s="32" t="s">
        <v>38</v>
      </c>
      <c r="B713" s="37" t="s">
        <v>2241</v>
      </c>
      <c r="C713" s="37" t="s">
        <v>40</v>
      </c>
      <c r="D713" s="38"/>
      <c r="E713" s="39" t="s">
        <v>2242</v>
      </c>
      <c r="F713" s="39" t="s">
        <v>2243</v>
      </c>
    </row>
    <row r="714" spans="1:6">
      <c r="A714" s="32" t="s">
        <v>38</v>
      </c>
      <c r="B714" s="37" t="s">
        <v>2244</v>
      </c>
      <c r="C714" s="37" t="s">
        <v>2245</v>
      </c>
      <c r="D714" s="38"/>
      <c r="E714" s="39" t="s">
        <v>2246</v>
      </c>
      <c r="F714" s="39" t="s">
        <v>2247</v>
      </c>
    </row>
    <row r="715" spans="1:6">
      <c r="A715" s="32" t="s">
        <v>38</v>
      </c>
      <c r="B715" s="37" t="s">
        <v>2248</v>
      </c>
      <c r="C715" s="37" t="s">
        <v>2249</v>
      </c>
      <c r="D715" s="38"/>
      <c r="E715" s="39" t="s">
        <v>2250</v>
      </c>
      <c r="F715" s="39" t="s">
        <v>2251</v>
      </c>
    </row>
    <row r="716" spans="1:6">
      <c r="A716" s="32" t="s">
        <v>38</v>
      </c>
      <c r="B716" s="37" t="s">
        <v>2252</v>
      </c>
      <c r="C716" s="37" t="s">
        <v>2253</v>
      </c>
      <c r="D716" s="38"/>
      <c r="E716" s="39" t="s">
        <v>2254</v>
      </c>
      <c r="F716" s="39" t="s">
        <v>2255</v>
      </c>
    </row>
    <row r="717" spans="1:6">
      <c r="A717" s="32" t="s">
        <v>38</v>
      </c>
      <c r="B717" s="37" t="s">
        <v>2256</v>
      </c>
      <c r="C717" s="37" t="s">
        <v>40</v>
      </c>
      <c r="D717" s="38"/>
      <c r="E717" s="39" t="s">
        <v>2257</v>
      </c>
      <c r="F717" s="39" t="s">
        <v>2258</v>
      </c>
    </row>
    <row r="718" spans="1:6">
      <c r="A718" s="32" t="s">
        <v>38</v>
      </c>
      <c r="B718" s="37" t="s">
        <v>2259</v>
      </c>
      <c r="C718" s="37" t="s">
        <v>40</v>
      </c>
      <c r="D718" s="38"/>
      <c r="E718" s="39" t="s">
        <v>2260</v>
      </c>
      <c r="F718" s="39" t="s">
        <v>2261</v>
      </c>
    </row>
    <row r="719" spans="1:6">
      <c r="A719" s="32" t="s">
        <v>38</v>
      </c>
      <c r="B719" s="37" t="s">
        <v>2262</v>
      </c>
      <c r="C719" s="37" t="s">
        <v>40</v>
      </c>
      <c r="D719" s="38"/>
      <c r="E719" s="39" t="s">
        <v>2263</v>
      </c>
      <c r="F719" s="39" t="s">
        <v>2264</v>
      </c>
    </row>
    <row r="720" spans="1:6">
      <c r="A720" s="32" t="s">
        <v>38</v>
      </c>
      <c r="B720" s="37" t="s">
        <v>2265</v>
      </c>
      <c r="C720" s="37" t="s">
        <v>40</v>
      </c>
      <c r="D720" s="38"/>
      <c r="E720" s="39" t="s">
        <v>2266</v>
      </c>
      <c r="F720" s="39" t="s">
        <v>2267</v>
      </c>
    </row>
    <row r="721" spans="1:6">
      <c r="A721" s="32" t="s">
        <v>38</v>
      </c>
      <c r="B721" s="37" t="s">
        <v>2268</v>
      </c>
      <c r="C721" s="37" t="s">
        <v>40</v>
      </c>
      <c r="D721" s="38"/>
      <c r="E721" s="39" t="s">
        <v>2269</v>
      </c>
      <c r="F721" s="39" t="s">
        <v>2270</v>
      </c>
    </row>
    <row r="722" spans="1:6">
      <c r="A722" s="32" t="s">
        <v>38</v>
      </c>
      <c r="B722" s="37" t="s">
        <v>2271</v>
      </c>
      <c r="C722" s="37" t="s">
        <v>40</v>
      </c>
      <c r="D722" s="38"/>
      <c r="E722" s="39" t="s">
        <v>2272</v>
      </c>
      <c r="F722" s="39" t="s">
        <v>2273</v>
      </c>
    </row>
    <row r="723" spans="1:6">
      <c r="A723" s="32" t="s">
        <v>38</v>
      </c>
      <c r="B723" s="37" t="s">
        <v>2274</v>
      </c>
      <c r="C723" s="37" t="s">
        <v>40</v>
      </c>
      <c r="D723" s="38"/>
      <c r="E723" s="39" t="s">
        <v>2275</v>
      </c>
      <c r="F723" s="39" t="s">
        <v>2276</v>
      </c>
    </row>
    <row r="724" spans="1:6">
      <c r="A724" s="32" t="s">
        <v>38</v>
      </c>
      <c r="B724" s="37" t="s">
        <v>2277</v>
      </c>
      <c r="C724" s="37" t="s">
        <v>40</v>
      </c>
      <c r="D724" s="38"/>
      <c r="E724" s="39" t="s">
        <v>2278</v>
      </c>
      <c r="F724" s="39" t="s">
        <v>2279</v>
      </c>
    </row>
    <row r="725" spans="1:6">
      <c r="A725" s="32" t="s">
        <v>38</v>
      </c>
      <c r="B725" s="37" t="s">
        <v>2280</v>
      </c>
      <c r="C725" s="37"/>
      <c r="D725" s="34"/>
      <c r="E725" s="44" t="s">
        <v>2281</v>
      </c>
      <c r="F725" s="42" t="s">
        <v>2282</v>
      </c>
    </row>
    <row r="726" spans="1:6">
      <c r="A726" s="32" t="s">
        <v>38</v>
      </c>
      <c r="B726" s="37" t="s">
        <v>2283</v>
      </c>
      <c r="C726" s="37"/>
      <c r="D726" s="34"/>
      <c r="E726" s="44" t="s">
        <v>2284</v>
      </c>
      <c r="F726" s="42" t="s">
        <v>2285</v>
      </c>
    </row>
    <row r="727" spans="1:6">
      <c r="A727" s="32" t="s">
        <v>38</v>
      </c>
      <c r="B727" s="37" t="s">
        <v>2286</v>
      </c>
      <c r="C727" s="37"/>
      <c r="D727" s="34"/>
      <c r="E727" s="44" t="s">
        <v>2287</v>
      </c>
      <c r="F727" s="42" t="s">
        <v>2288</v>
      </c>
    </row>
    <row r="728" spans="1:6">
      <c r="A728" s="32" t="s">
        <v>38</v>
      </c>
      <c r="B728" s="37" t="s">
        <v>2289</v>
      </c>
      <c r="C728" s="37"/>
      <c r="D728" s="34">
        <v>10338597</v>
      </c>
      <c r="E728" s="44" t="s">
        <v>2290</v>
      </c>
      <c r="F728" s="42" t="s">
        <v>2291</v>
      </c>
    </row>
    <row r="729" spans="1:6">
      <c r="A729" s="32" t="s">
        <v>38</v>
      </c>
      <c r="B729" s="37" t="s">
        <v>2292</v>
      </c>
      <c r="C729" s="37" t="s">
        <v>40</v>
      </c>
      <c r="D729" s="38"/>
      <c r="E729" s="39" t="s">
        <v>2293</v>
      </c>
      <c r="F729" s="39" t="s">
        <v>2294</v>
      </c>
    </row>
    <row r="730" spans="1:6">
      <c r="A730" s="32" t="s">
        <v>38</v>
      </c>
      <c r="B730" s="37" t="s">
        <v>2295</v>
      </c>
      <c r="C730" s="37"/>
      <c r="D730" s="34"/>
      <c r="E730" s="44" t="s">
        <v>2296</v>
      </c>
      <c r="F730" s="42" t="s">
        <v>2297</v>
      </c>
    </row>
    <row r="731" spans="1:6">
      <c r="A731" s="32" t="s">
        <v>38</v>
      </c>
      <c r="B731" s="37" t="s">
        <v>2298</v>
      </c>
      <c r="C731" s="37" t="s">
        <v>40</v>
      </c>
      <c r="D731" s="38"/>
      <c r="E731" s="39" t="s">
        <v>2299</v>
      </c>
      <c r="F731" s="39" t="s">
        <v>2300</v>
      </c>
    </row>
    <row r="732" spans="1:6">
      <c r="A732" s="32" t="s">
        <v>38</v>
      </c>
      <c r="B732" s="37" t="s">
        <v>2301</v>
      </c>
      <c r="C732" s="37" t="s">
        <v>40</v>
      </c>
      <c r="D732" s="38"/>
      <c r="E732" s="39" t="s">
        <v>2302</v>
      </c>
      <c r="F732" s="39" t="s">
        <v>2303</v>
      </c>
    </row>
    <row r="733" spans="1:6">
      <c r="A733" s="32" t="s">
        <v>38</v>
      </c>
      <c r="B733" s="37" t="s">
        <v>2304</v>
      </c>
      <c r="C733" s="37" t="s">
        <v>40</v>
      </c>
      <c r="D733" s="38"/>
      <c r="E733" s="39" t="s">
        <v>2305</v>
      </c>
      <c r="F733" s="39" t="s">
        <v>2306</v>
      </c>
    </row>
    <row r="734" spans="1:6">
      <c r="A734" s="32" t="s">
        <v>38</v>
      </c>
      <c r="B734" s="37" t="s">
        <v>2307</v>
      </c>
      <c r="C734" s="37" t="s">
        <v>40</v>
      </c>
      <c r="D734" s="38"/>
      <c r="E734" s="39" t="s">
        <v>2308</v>
      </c>
      <c r="F734" s="39" t="s">
        <v>2309</v>
      </c>
    </row>
    <row r="735" spans="1:6">
      <c r="A735" s="32" t="s">
        <v>38</v>
      </c>
      <c r="B735" s="37" t="s">
        <v>2310</v>
      </c>
      <c r="C735" s="37" t="s">
        <v>40</v>
      </c>
      <c r="D735" s="38"/>
      <c r="E735" s="39" t="s">
        <v>2311</v>
      </c>
      <c r="F735" s="39" t="s">
        <v>2312</v>
      </c>
    </row>
    <row r="736" spans="1:6">
      <c r="A736" s="32" t="s">
        <v>38</v>
      </c>
      <c r="B736" s="37" t="s">
        <v>2313</v>
      </c>
      <c r="C736" s="37"/>
      <c r="D736" s="34"/>
      <c r="E736" s="44" t="s">
        <v>2314</v>
      </c>
      <c r="F736" s="42" t="s">
        <v>2315</v>
      </c>
    </row>
    <row r="737" spans="1:6">
      <c r="A737" s="32" t="s">
        <v>38</v>
      </c>
      <c r="B737" s="37" t="s">
        <v>2316</v>
      </c>
      <c r="C737" s="37"/>
      <c r="D737" s="34"/>
      <c r="E737" s="44" t="s">
        <v>2317</v>
      </c>
      <c r="F737" s="42" t="s">
        <v>2318</v>
      </c>
    </row>
    <row r="738" spans="1:6">
      <c r="A738" s="32" t="s">
        <v>38</v>
      </c>
      <c r="B738" s="37" t="s">
        <v>2319</v>
      </c>
      <c r="C738" s="37"/>
      <c r="D738" s="34"/>
      <c r="E738" s="44" t="s">
        <v>2320</v>
      </c>
      <c r="F738" s="42" t="s">
        <v>2321</v>
      </c>
    </row>
    <row r="739" spans="1:6">
      <c r="A739" s="32" t="s">
        <v>38</v>
      </c>
      <c r="B739" s="37" t="s">
        <v>2322</v>
      </c>
      <c r="C739" s="37" t="s">
        <v>40</v>
      </c>
      <c r="D739" s="38"/>
      <c r="E739" s="39" t="s">
        <v>2323</v>
      </c>
      <c r="F739" s="39" t="s">
        <v>2324</v>
      </c>
    </row>
    <row r="740" spans="1:6">
      <c r="A740" s="32" t="s">
        <v>38</v>
      </c>
      <c r="B740" s="37" t="s">
        <v>2325</v>
      </c>
      <c r="C740" s="37" t="s">
        <v>2326</v>
      </c>
      <c r="D740" s="38"/>
      <c r="E740" s="39" t="s">
        <v>2327</v>
      </c>
      <c r="F740" s="39" t="s">
        <v>2328</v>
      </c>
    </row>
    <row r="741" spans="1:6">
      <c r="A741" s="32" t="s">
        <v>38</v>
      </c>
      <c r="B741" s="37" t="s">
        <v>2329</v>
      </c>
      <c r="C741" s="37" t="s">
        <v>40</v>
      </c>
      <c r="D741" s="38"/>
      <c r="E741" s="39" t="s">
        <v>2330</v>
      </c>
      <c r="F741" s="39" t="s">
        <v>2331</v>
      </c>
    </row>
    <row r="742" spans="1:6">
      <c r="A742" s="32" t="s">
        <v>38</v>
      </c>
      <c r="B742" s="37" t="s">
        <v>2332</v>
      </c>
      <c r="C742" s="37" t="s">
        <v>40</v>
      </c>
      <c r="D742" s="38"/>
      <c r="E742" s="39" t="s">
        <v>2333</v>
      </c>
      <c r="F742" s="39" t="s">
        <v>2334</v>
      </c>
    </row>
    <row r="743" spans="1:6">
      <c r="A743" s="32" t="s">
        <v>38</v>
      </c>
      <c r="B743" s="37" t="s">
        <v>2335</v>
      </c>
      <c r="C743" s="37"/>
      <c r="D743" s="34"/>
      <c r="E743" s="44" t="s">
        <v>2336</v>
      </c>
      <c r="F743" s="42" t="s">
        <v>2337</v>
      </c>
    </row>
    <row r="744" spans="1:6">
      <c r="A744" s="32" t="s">
        <v>38</v>
      </c>
      <c r="B744" s="37" t="s">
        <v>2338</v>
      </c>
      <c r="C744" s="37"/>
      <c r="D744" s="34"/>
      <c r="E744" s="44" t="s">
        <v>2339</v>
      </c>
      <c r="F744" s="42" t="s">
        <v>2340</v>
      </c>
    </row>
    <row r="745" spans="1:6">
      <c r="A745" s="32" t="s">
        <v>38</v>
      </c>
      <c r="B745" s="37" t="s">
        <v>2341</v>
      </c>
      <c r="C745" s="37" t="s">
        <v>40</v>
      </c>
      <c r="D745" s="38"/>
      <c r="E745" s="39" t="s">
        <v>2342</v>
      </c>
      <c r="F745" s="39" t="s">
        <v>2343</v>
      </c>
    </row>
    <row r="746" spans="1:6">
      <c r="A746" s="32" t="s">
        <v>38</v>
      </c>
      <c r="B746" s="37" t="s">
        <v>2344</v>
      </c>
      <c r="C746" s="37" t="s">
        <v>2345</v>
      </c>
      <c r="D746" s="38"/>
      <c r="E746" s="39" t="s">
        <v>2346</v>
      </c>
      <c r="F746" s="39" t="s">
        <v>2347</v>
      </c>
    </row>
    <row r="747" spans="1:6">
      <c r="A747" s="32" t="s">
        <v>38</v>
      </c>
      <c r="B747" s="41" t="s">
        <v>2348</v>
      </c>
      <c r="C747" s="37"/>
      <c r="D747" s="34"/>
      <c r="E747" s="44" t="s">
        <v>2349</v>
      </c>
      <c r="F747" s="42" t="s">
        <v>2350</v>
      </c>
    </row>
    <row r="748" spans="1:6">
      <c r="A748" s="32" t="s">
        <v>38</v>
      </c>
      <c r="B748" s="37" t="s">
        <v>2351</v>
      </c>
      <c r="C748" s="37" t="s">
        <v>40</v>
      </c>
      <c r="D748" s="38"/>
      <c r="E748" s="39" t="s">
        <v>2352</v>
      </c>
      <c r="F748" s="39" t="s">
        <v>2353</v>
      </c>
    </row>
    <row r="749" spans="1:6">
      <c r="A749" s="32" t="s">
        <v>38</v>
      </c>
      <c r="B749" s="37" t="s">
        <v>2354</v>
      </c>
      <c r="C749" s="37" t="s">
        <v>40</v>
      </c>
      <c r="D749" s="38"/>
      <c r="E749" s="39" t="s">
        <v>2355</v>
      </c>
      <c r="F749" s="39" t="s">
        <v>2356</v>
      </c>
    </row>
    <row r="750" spans="1:6">
      <c r="A750" s="32" t="s">
        <v>38</v>
      </c>
      <c r="B750" s="37" t="s">
        <v>2357</v>
      </c>
      <c r="C750" s="37" t="s">
        <v>40</v>
      </c>
      <c r="D750" s="38"/>
      <c r="E750" s="39" t="s">
        <v>2358</v>
      </c>
      <c r="F750" s="39" t="s">
        <v>2359</v>
      </c>
    </row>
    <row r="751" spans="1:6">
      <c r="A751" s="32" t="s">
        <v>38</v>
      </c>
      <c r="B751" s="37" t="s">
        <v>2360</v>
      </c>
      <c r="C751" s="37"/>
      <c r="D751" s="34"/>
      <c r="E751" s="44" t="s">
        <v>2361</v>
      </c>
      <c r="F751" s="42" t="s">
        <v>2362</v>
      </c>
    </row>
    <row r="752" spans="1:6">
      <c r="A752" s="32" t="s">
        <v>38</v>
      </c>
      <c r="B752" s="37" t="s">
        <v>2363</v>
      </c>
      <c r="C752" s="37" t="s">
        <v>40</v>
      </c>
      <c r="D752" s="38"/>
      <c r="E752" s="39" t="s">
        <v>2364</v>
      </c>
      <c r="F752" s="39" t="s">
        <v>2362</v>
      </c>
    </row>
    <row r="753" spans="1:6">
      <c r="A753" s="32" t="s">
        <v>38</v>
      </c>
      <c r="B753" s="37" t="s">
        <v>2365</v>
      </c>
      <c r="C753" s="37" t="s">
        <v>2366</v>
      </c>
      <c r="D753" s="38"/>
      <c r="E753" s="39" t="s">
        <v>2367</v>
      </c>
      <c r="F753" s="39" t="s">
        <v>2368</v>
      </c>
    </row>
    <row r="754" spans="1:6">
      <c r="A754" s="32" t="s">
        <v>38</v>
      </c>
      <c r="B754" s="37" t="s">
        <v>2369</v>
      </c>
      <c r="C754" s="37" t="s">
        <v>40</v>
      </c>
      <c r="D754" s="38"/>
      <c r="E754" s="39" t="s">
        <v>2370</v>
      </c>
      <c r="F754" s="39" t="s">
        <v>2371</v>
      </c>
    </row>
    <row r="755" spans="1:6">
      <c r="A755" s="32" t="s">
        <v>38</v>
      </c>
      <c r="B755" s="37" t="s">
        <v>2372</v>
      </c>
      <c r="C755" s="37" t="s">
        <v>40</v>
      </c>
      <c r="D755" s="38"/>
      <c r="E755" s="39" t="s">
        <v>2373</v>
      </c>
      <c r="F755" s="39" t="s">
        <v>2374</v>
      </c>
    </row>
    <row r="756" spans="1:6">
      <c r="A756" s="32" t="s">
        <v>38</v>
      </c>
      <c r="B756" s="37" t="s">
        <v>2375</v>
      </c>
      <c r="C756" s="37" t="s">
        <v>40</v>
      </c>
      <c r="D756" s="38"/>
      <c r="E756" s="39" t="s">
        <v>2376</v>
      </c>
      <c r="F756" s="39" t="s">
        <v>2377</v>
      </c>
    </row>
    <row r="757" spans="1:6">
      <c r="A757" s="32" t="s">
        <v>38</v>
      </c>
      <c r="B757" s="37" t="s">
        <v>2378</v>
      </c>
      <c r="C757" s="37" t="s">
        <v>40</v>
      </c>
      <c r="D757" s="38"/>
      <c r="E757" s="39" t="s">
        <v>2379</v>
      </c>
      <c r="F757" s="39" t="s">
        <v>2380</v>
      </c>
    </row>
    <row r="758" spans="1:6">
      <c r="A758" s="32" t="s">
        <v>38</v>
      </c>
      <c r="B758" s="37" t="s">
        <v>2381</v>
      </c>
      <c r="C758" s="37" t="s">
        <v>2382</v>
      </c>
      <c r="D758" s="34">
        <v>263768974</v>
      </c>
      <c r="E758" s="44" t="s">
        <v>2383</v>
      </c>
      <c r="F758" s="42" t="s">
        <v>2384</v>
      </c>
    </row>
    <row r="759" spans="1:6">
      <c r="A759" s="32" t="s">
        <v>38</v>
      </c>
      <c r="B759" s="37" t="s">
        <v>2385</v>
      </c>
      <c r="C759" s="41" t="s">
        <v>2386</v>
      </c>
      <c r="D759" s="34"/>
      <c r="E759" s="44" t="s">
        <v>2387</v>
      </c>
      <c r="F759" s="39" t="s">
        <v>2388</v>
      </c>
    </row>
    <row r="760" spans="1:6">
      <c r="A760" s="32" t="s">
        <v>38</v>
      </c>
      <c r="B760" s="37" t="s">
        <v>2389</v>
      </c>
      <c r="C760" s="37" t="s">
        <v>40</v>
      </c>
      <c r="D760" s="38"/>
      <c r="E760" s="39" t="s">
        <v>2390</v>
      </c>
      <c r="F760" s="39" t="s">
        <v>2391</v>
      </c>
    </row>
    <row r="761" spans="1:6">
      <c r="A761" s="32" t="s">
        <v>38</v>
      </c>
      <c r="B761" s="37" t="s">
        <v>2392</v>
      </c>
      <c r="C761" s="37" t="s">
        <v>40</v>
      </c>
      <c r="D761" s="38"/>
      <c r="E761" s="39" t="s">
        <v>2393</v>
      </c>
      <c r="F761" s="39" t="s">
        <v>2394</v>
      </c>
    </row>
    <row r="762" spans="1:6">
      <c r="A762" s="32" t="s">
        <v>38</v>
      </c>
      <c r="B762" s="37" t="s">
        <v>2395</v>
      </c>
      <c r="C762" s="37"/>
      <c r="D762" s="34"/>
      <c r="E762" s="44" t="s">
        <v>2396</v>
      </c>
      <c r="F762" s="42" t="s">
        <v>2397</v>
      </c>
    </row>
    <row r="763" spans="1:6">
      <c r="A763" s="32" t="s">
        <v>38</v>
      </c>
      <c r="B763" s="37" t="s">
        <v>2398</v>
      </c>
      <c r="C763" s="37" t="s">
        <v>40</v>
      </c>
      <c r="D763" s="38"/>
      <c r="E763" s="39" t="s">
        <v>2399</v>
      </c>
      <c r="F763" s="39" t="s">
        <v>2400</v>
      </c>
    </row>
    <row r="764" spans="1:6">
      <c r="A764" s="32" t="s">
        <v>38</v>
      </c>
      <c r="B764" s="37" t="s">
        <v>2401</v>
      </c>
      <c r="C764" s="37"/>
      <c r="D764" s="34"/>
      <c r="E764" s="44" t="s">
        <v>2402</v>
      </c>
      <c r="F764" s="42" t="s">
        <v>2400</v>
      </c>
    </row>
    <row r="765" spans="1:6">
      <c r="A765" s="32" t="s">
        <v>38</v>
      </c>
      <c r="B765" s="37" t="s">
        <v>2403</v>
      </c>
      <c r="C765" s="37" t="s">
        <v>40</v>
      </c>
      <c r="D765" s="38"/>
      <c r="E765" s="39" t="s">
        <v>2404</v>
      </c>
      <c r="F765" s="39" t="s">
        <v>2405</v>
      </c>
    </row>
    <row r="766" spans="1:6">
      <c r="A766" s="32" t="s">
        <v>38</v>
      </c>
      <c r="B766" s="37" t="s">
        <v>2406</v>
      </c>
      <c r="C766" s="37" t="s">
        <v>40</v>
      </c>
      <c r="D766" s="38"/>
      <c r="E766" s="39" t="s">
        <v>2407</v>
      </c>
      <c r="F766" s="39" t="s">
        <v>2408</v>
      </c>
    </row>
    <row r="767" spans="1:6">
      <c r="A767" s="32" t="s">
        <v>38</v>
      </c>
      <c r="B767" s="37" t="s">
        <v>2409</v>
      </c>
      <c r="C767" s="37" t="s">
        <v>40</v>
      </c>
      <c r="D767" s="38"/>
      <c r="E767" s="39" t="s">
        <v>2410</v>
      </c>
      <c r="F767" s="39" t="s">
        <v>2411</v>
      </c>
    </row>
    <row r="768" spans="1:6">
      <c r="A768" s="32" t="s">
        <v>38</v>
      </c>
      <c r="B768" s="37" t="s">
        <v>2412</v>
      </c>
      <c r="C768" s="37" t="s">
        <v>40</v>
      </c>
      <c r="D768" s="38"/>
      <c r="E768" s="39" t="s">
        <v>2413</v>
      </c>
      <c r="F768" s="39" t="s">
        <v>2414</v>
      </c>
    </row>
    <row r="769" spans="1:6">
      <c r="A769" s="32" t="s">
        <v>38</v>
      </c>
      <c r="B769" s="37" t="s">
        <v>2415</v>
      </c>
      <c r="C769" s="37" t="s">
        <v>40</v>
      </c>
      <c r="D769" s="38"/>
      <c r="E769" s="39" t="s">
        <v>2416</v>
      </c>
      <c r="F769" s="39" t="s">
        <v>2417</v>
      </c>
    </row>
    <row r="770" spans="1:6">
      <c r="A770" s="32" t="s">
        <v>38</v>
      </c>
      <c r="B770" s="37" t="s">
        <v>2418</v>
      </c>
      <c r="C770" s="37"/>
      <c r="D770" s="34"/>
      <c r="E770" s="44" t="s">
        <v>2419</v>
      </c>
      <c r="F770" s="42" t="s">
        <v>2420</v>
      </c>
    </row>
    <row r="771" spans="1:6">
      <c r="A771" s="32" t="s">
        <v>38</v>
      </c>
      <c r="B771" s="37" t="s">
        <v>2421</v>
      </c>
      <c r="C771" s="37" t="s">
        <v>40</v>
      </c>
      <c r="D771" s="38"/>
      <c r="E771" s="39" t="s">
        <v>2422</v>
      </c>
      <c r="F771" s="39" t="s">
        <v>2423</v>
      </c>
    </row>
    <row r="772" spans="1:6">
      <c r="A772" s="32" t="s">
        <v>38</v>
      </c>
      <c r="B772" s="37" t="s">
        <v>2424</v>
      </c>
      <c r="C772" s="37"/>
      <c r="D772" s="34"/>
      <c r="E772" s="44" t="s">
        <v>2425</v>
      </c>
      <c r="F772" s="42" t="s">
        <v>2426</v>
      </c>
    </row>
    <row r="773" spans="1:6">
      <c r="A773" s="32" t="s">
        <v>38</v>
      </c>
      <c r="B773" s="37" t="s">
        <v>2427</v>
      </c>
      <c r="C773" s="37" t="s">
        <v>40</v>
      </c>
      <c r="D773" s="38"/>
      <c r="E773" s="39" t="s">
        <v>2428</v>
      </c>
      <c r="F773" s="39" t="s">
        <v>2426</v>
      </c>
    </row>
    <row r="774" spans="1:6">
      <c r="A774" s="32" t="s">
        <v>38</v>
      </c>
      <c r="B774" s="37" t="s">
        <v>2429</v>
      </c>
      <c r="C774" s="37"/>
      <c r="D774" s="34"/>
      <c r="E774" s="44" t="s">
        <v>2430</v>
      </c>
      <c r="F774" s="42" t="s">
        <v>2426</v>
      </c>
    </row>
    <row r="775" spans="1:6">
      <c r="A775" s="32" t="s">
        <v>38</v>
      </c>
      <c r="B775" s="41" t="s">
        <v>2431</v>
      </c>
      <c r="C775" s="37"/>
      <c r="D775" s="34"/>
      <c r="E775" s="44" t="s">
        <v>2432</v>
      </c>
      <c r="F775" s="42" t="s">
        <v>2426</v>
      </c>
    </row>
    <row r="776" spans="1:6">
      <c r="A776" s="32" t="s">
        <v>38</v>
      </c>
      <c r="B776" s="37" t="s">
        <v>2433</v>
      </c>
      <c r="C776" s="37"/>
      <c r="D776" s="34"/>
      <c r="E776" s="44" t="s">
        <v>2434</v>
      </c>
      <c r="F776" s="42" t="s">
        <v>2426</v>
      </c>
    </row>
    <row r="777" spans="1:6">
      <c r="A777" s="32" t="s">
        <v>38</v>
      </c>
      <c r="B777" s="41" t="s">
        <v>2435</v>
      </c>
      <c r="C777" s="37"/>
      <c r="D777" s="34"/>
      <c r="E777" s="44" t="s">
        <v>2436</v>
      </c>
      <c r="F777" s="42" t="s">
        <v>2426</v>
      </c>
    </row>
    <row r="778" spans="1:6">
      <c r="A778" s="32" t="s">
        <v>38</v>
      </c>
      <c r="B778" s="37" t="s">
        <v>2437</v>
      </c>
      <c r="C778" s="37" t="s">
        <v>40</v>
      </c>
      <c r="D778" s="38"/>
      <c r="E778" s="39" t="s">
        <v>2438</v>
      </c>
      <c r="F778" s="39" t="s">
        <v>2439</v>
      </c>
    </row>
    <row r="779" spans="1:6">
      <c r="A779" s="32" t="s">
        <v>38</v>
      </c>
      <c r="B779" s="37" t="s">
        <v>2440</v>
      </c>
      <c r="C779" s="37" t="s">
        <v>2441</v>
      </c>
      <c r="D779" s="38"/>
      <c r="E779" s="39" t="s">
        <v>2442</v>
      </c>
      <c r="F779" s="39" t="s">
        <v>2443</v>
      </c>
    </row>
    <row r="780" spans="1:6">
      <c r="A780" s="32" t="s">
        <v>38</v>
      </c>
      <c r="B780" s="41" t="s">
        <v>2444</v>
      </c>
      <c r="C780" s="37"/>
      <c r="D780" s="34"/>
      <c r="E780" s="44" t="s">
        <v>2445</v>
      </c>
      <c r="F780" s="42" t="s">
        <v>2446</v>
      </c>
    </row>
    <row r="781" spans="1:6">
      <c r="A781" s="32" t="s">
        <v>38</v>
      </c>
      <c r="B781" s="37" t="s">
        <v>2447</v>
      </c>
      <c r="C781" s="37" t="s">
        <v>40</v>
      </c>
      <c r="D781" s="38"/>
      <c r="E781" s="39" t="s">
        <v>2448</v>
      </c>
      <c r="F781" s="39" t="s">
        <v>2449</v>
      </c>
    </row>
    <row r="782" spans="1:6">
      <c r="A782" s="32" t="s">
        <v>38</v>
      </c>
      <c r="B782" s="37" t="s">
        <v>2450</v>
      </c>
      <c r="C782" s="37" t="s">
        <v>2451</v>
      </c>
      <c r="D782" s="34"/>
      <c r="E782" s="44" t="s">
        <v>2452</v>
      </c>
      <c r="F782" s="42" t="s">
        <v>2453</v>
      </c>
    </row>
    <row r="783" spans="1:6">
      <c r="A783" s="32" t="s">
        <v>38</v>
      </c>
      <c r="B783" s="37" t="s">
        <v>2454</v>
      </c>
      <c r="C783" s="37" t="s">
        <v>2455</v>
      </c>
      <c r="D783" s="34"/>
      <c r="E783" s="44" t="s">
        <v>2456</v>
      </c>
      <c r="F783" s="42" t="s">
        <v>2457</v>
      </c>
    </row>
    <row r="784" spans="1:6">
      <c r="A784" s="32" t="s">
        <v>38</v>
      </c>
      <c r="B784" s="37" t="s">
        <v>2458</v>
      </c>
      <c r="C784" s="37" t="s">
        <v>40</v>
      </c>
      <c r="D784" s="38"/>
      <c r="E784" s="39" t="s">
        <v>2459</v>
      </c>
      <c r="F784" s="39" t="s">
        <v>2460</v>
      </c>
    </row>
    <row r="785" spans="1:6">
      <c r="A785" s="32" t="s">
        <v>38</v>
      </c>
      <c r="B785" s="37" t="s">
        <v>2461</v>
      </c>
      <c r="C785" s="37" t="s">
        <v>2462</v>
      </c>
      <c r="D785" s="38"/>
      <c r="E785" s="39" t="s">
        <v>2463</v>
      </c>
      <c r="F785" s="39" t="s">
        <v>2464</v>
      </c>
    </row>
    <row r="786" spans="1:6">
      <c r="A786" s="32" t="s">
        <v>38</v>
      </c>
      <c r="B786" s="37" t="s">
        <v>2465</v>
      </c>
      <c r="C786" s="37" t="s">
        <v>40</v>
      </c>
      <c r="D786" s="38"/>
      <c r="E786" s="39" t="s">
        <v>2466</v>
      </c>
      <c r="F786" s="39" t="s">
        <v>2467</v>
      </c>
    </row>
    <row r="787" spans="1:6">
      <c r="A787" s="32" t="s">
        <v>38</v>
      </c>
      <c r="B787" s="37" t="s">
        <v>2468</v>
      </c>
      <c r="C787" s="37" t="s">
        <v>40</v>
      </c>
      <c r="D787" s="38"/>
      <c r="E787" s="39" t="s">
        <v>2469</v>
      </c>
      <c r="F787" s="39" t="s">
        <v>2470</v>
      </c>
    </row>
    <row r="788" spans="1:6">
      <c r="A788" s="32" t="s">
        <v>38</v>
      </c>
      <c r="B788" s="37" t="s">
        <v>2471</v>
      </c>
      <c r="C788" s="37" t="s">
        <v>40</v>
      </c>
      <c r="D788" s="38"/>
      <c r="E788" s="39" t="s">
        <v>2472</v>
      </c>
      <c r="F788" s="39" t="s">
        <v>2473</v>
      </c>
    </row>
    <row r="789" spans="1:6">
      <c r="A789" s="32" t="s">
        <v>38</v>
      </c>
      <c r="B789" s="37" t="s">
        <v>2474</v>
      </c>
      <c r="C789" s="37" t="s">
        <v>40</v>
      </c>
      <c r="D789" s="38"/>
      <c r="E789" s="39" t="s">
        <v>2475</v>
      </c>
      <c r="F789" s="39" t="s">
        <v>2476</v>
      </c>
    </row>
    <row r="790" spans="1:6">
      <c r="A790" s="32" t="s">
        <v>38</v>
      </c>
      <c r="B790" s="37" t="s">
        <v>2477</v>
      </c>
      <c r="C790" s="37"/>
      <c r="D790" s="34"/>
      <c r="E790" s="44" t="s">
        <v>1493</v>
      </c>
      <c r="F790" s="42" t="s">
        <v>1494</v>
      </c>
    </row>
    <row r="791" spans="1:6">
      <c r="A791" s="32" t="s">
        <v>38</v>
      </c>
      <c r="B791" s="37" t="s">
        <v>2478</v>
      </c>
      <c r="C791" s="37" t="s">
        <v>2479</v>
      </c>
      <c r="D791" s="38"/>
      <c r="E791" s="39" t="s">
        <v>2480</v>
      </c>
      <c r="F791" s="39" t="s">
        <v>2481</v>
      </c>
    </row>
    <row r="792" spans="1:6">
      <c r="A792" s="32" t="s">
        <v>38</v>
      </c>
      <c r="B792" s="37" t="s">
        <v>2482</v>
      </c>
      <c r="C792" s="37" t="s">
        <v>2483</v>
      </c>
      <c r="D792" s="38"/>
      <c r="E792" s="39" t="s">
        <v>129</v>
      </c>
      <c r="F792" s="39" t="s">
        <v>130</v>
      </c>
    </row>
    <row r="793" spans="1:6">
      <c r="A793" s="32" t="s">
        <v>38</v>
      </c>
      <c r="B793" s="37" t="s">
        <v>2484</v>
      </c>
      <c r="C793" s="37"/>
      <c r="D793" s="34"/>
      <c r="E793" s="44" t="s">
        <v>2485</v>
      </c>
      <c r="F793" s="39" t="s">
        <v>2486</v>
      </c>
    </row>
    <row r="794" spans="1:6">
      <c r="A794" s="32" t="s">
        <v>38</v>
      </c>
      <c r="B794" s="37" t="s">
        <v>2487</v>
      </c>
      <c r="C794" s="37" t="s">
        <v>40</v>
      </c>
      <c r="D794" s="38"/>
      <c r="E794" s="39" t="s">
        <v>2488</v>
      </c>
      <c r="F794" s="39" t="s">
        <v>2489</v>
      </c>
    </row>
    <row r="795" spans="1:6">
      <c r="A795" s="32" t="s">
        <v>38</v>
      </c>
      <c r="B795" s="37" t="s">
        <v>2490</v>
      </c>
      <c r="C795" s="37"/>
      <c r="D795" s="34"/>
      <c r="E795" s="40" t="s">
        <v>2346</v>
      </c>
      <c r="F795" s="39" t="s">
        <v>2347</v>
      </c>
    </row>
    <row r="796" spans="1:6">
      <c r="A796" s="32" t="s">
        <v>38</v>
      </c>
      <c r="B796" s="37" t="s">
        <v>2491</v>
      </c>
      <c r="C796" s="37" t="s">
        <v>40</v>
      </c>
      <c r="D796" s="38"/>
      <c r="E796" s="39" t="s">
        <v>2492</v>
      </c>
      <c r="F796" s="39" t="s">
        <v>2493</v>
      </c>
    </row>
    <row r="797" spans="1:6">
      <c r="A797" s="32" t="s">
        <v>38</v>
      </c>
      <c r="B797" s="37" t="s">
        <v>2494</v>
      </c>
      <c r="C797" s="37" t="s">
        <v>2495</v>
      </c>
      <c r="D797" s="38"/>
      <c r="E797" s="39" t="s">
        <v>2496</v>
      </c>
      <c r="F797" s="39" t="s">
        <v>2497</v>
      </c>
    </row>
    <row r="798" spans="1:6">
      <c r="A798" s="32" t="s">
        <v>38</v>
      </c>
      <c r="B798" s="37" t="s">
        <v>2498</v>
      </c>
      <c r="C798" s="37" t="s">
        <v>2499</v>
      </c>
      <c r="D798" s="38"/>
      <c r="E798" s="39" t="s">
        <v>2500</v>
      </c>
      <c r="F798" s="39" t="s">
        <v>2501</v>
      </c>
    </row>
    <row r="799" spans="1:6">
      <c r="A799" s="32" t="s">
        <v>38</v>
      </c>
      <c r="B799" s="37" t="s">
        <v>2502</v>
      </c>
      <c r="C799" s="37" t="s">
        <v>40</v>
      </c>
      <c r="D799" s="38"/>
      <c r="E799" s="39" t="s">
        <v>2503</v>
      </c>
      <c r="F799" s="39" t="s">
        <v>2504</v>
      </c>
    </row>
    <row r="800" spans="1:6">
      <c r="A800" s="32" t="s">
        <v>38</v>
      </c>
      <c r="B800" s="37" t="s">
        <v>2505</v>
      </c>
      <c r="C800" s="37" t="s">
        <v>2506</v>
      </c>
      <c r="D800" s="38"/>
      <c r="E800" s="39" t="s">
        <v>2507</v>
      </c>
      <c r="F800" s="39" t="s">
        <v>2508</v>
      </c>
    </row>
    <row r="801" spans="1:6">
      <c r="A801" s="32" t="s">
        <v>38</v>
      </c>
      <c r="B801" s="37" t="s">
        <v>2509</v>
      </c>
      <c r="C801" s="41" t="s">
        <v>2510</v>
      </c>
      <c r="D801" s="34">
        <v>752443787</v>
      </c>
      <c r="E801" s="44" t="s">
        <v>2511</v>
      </c>
      <c r="F801" s="42" t="s">
        <v>2512</v>
      </c>
    </row>
    <row r="802" spans="1:6">
      <c r="A802" s="32" t="s">
        <v>38</v>
      </c>
      <c r="B802" s="37" t="s">
        <v>2513</v>
      </c>
      <c r="C802" s="37"/>
      <c r="D802" s="34"/>
      <c r="E802" s="40" t="s">
        <v>2514</v>
      </c>
      <c r="F802" s="39" t="s">
        <v>2515</v>
      </c>
    </row>
    <row r="803" spans="1:6">
      <c r="A803" s="32" t="s">
        <v>38</v>
      </c>
      <c r="B803" s="37" t="s">
        <v>2516</v>
      </c>
      <c r="C803" s="37" t="s">
        <v>2517</v>
      </c>
      <c r="D803" s="38"/>
      <c r="E803" s="39" t="s">
        <v>2518</v>
      </c>
      <c r="F803" s="39" t="s">
        <v>2519</v>
      </c>
    </row>
    <row r="804" spans="1:6">
      <c r="A804" s="32" t="s">
        <v>38</v>
      </c>
      <c r="B804" s="37" t="s">
        <v>2520</v>
      </c>
      <c r="C804" s="37" t="s">
        <v>40</v>
      </c>
      <c r="D804" s="38"/>
      <c r="E804" s="39" t="s">
        <v>2521</v>
      </c>
      <c r="F804" s="39" t="s">
        <v>2522</v>
      </c>
    </row>
    <row r="805" spans="1:6">
      <c r="A805" s="32" t="s">
        <v>38</v>
      </c>
      <c r="B805" s="37" t="s">
        <v>2523</v>
      </c>
      <c r="C805" s="37" t="s">
        <v>40</v>
      </c>
      <c r="D805" s="38"/>
      <c r="E805" s="39" t="s">
        <v>2524</v>
      </c>
      <c r="F805" s="39" t="s">
        <v>2525</v>
      </c>
    </row>
    <row r="806" spans="1:6">
      <c r="A806" s="32" t="s">
        <v>38</v>
      </c>
      <c r="B806" s="37" t="s">
        <v>2526</v>
      </c>
      <c r="C806" s="37" t="s">
        <v>40</v>
      </c>
      <c r="D806" s="38"/>
      <c r="E806" s="39" t="s">
        <v>2527</v>
      </c>
      <c r="F806" s="39" t="s">
        <v>2528</v>
      </c>
    </row>
    <row r="807" spans="1:6">
      <c r="A807" s="32" t="s">
        <v>38</v>
      </c>
      <c r="B807" s="37" t="s">
        <v>2529</v>
      </c>
      <c r="C807" s="37" t="s">
        <v>40</v>
      </c>
      <c r="D807" s="38"/>
      <c r="E807" s="39" t="s">
        <v>2530</v>
      </c>
      <c r="F807" s="39" t="s">
        <v>2528</v>
      </c>
    </row>
    <row r="808" spans="1:6">
      <c r="A808" s="32" t="s">
        <v>38</v>
      </c>
      <c r="B808" s="37" t="s">
        <v>2531</v>
      </c>
      <c r="C808" s="37" t="s">
        <v>40</v>
      </c>
      <c r="D808" s="38"/>
      <c r="E808" s="39" t="s">
        <v>2532</v>
      </c>
      <c r="F808" s="39" t="s">
        <v>2533</v>
      </c>
    </row>
    <row r="809" spans="1:6">
      <c r="A809" s="32" t="s">
        <v>38</v>
      </c>
      <c r="B809" s="37" t="s">
        <v>2534</v>
      </c>
      <c r="C809" s="37" t="s">
        <v>2535</v>
      </c>
      <c r="D809" s="38"/>
      <c r="E809" s="39" t="s">
        <v>2536</v>
      </c>
      <c r="F809" s="39" t="s">
        <v>2537</v>
      </c>
    </row>
    <row r="810" spans="1:6">
      <c r="A810" s="32" t="s">
        <v>38</v>
      </c>
      <c r="B810" s="37" t="s">
        <v>2538</v>
      </c>
      <c r="C810" s="37" t="s">
        <v>2539</v>
      </c>
      <c r="D810" s="38"/>
      <c r="E810" s="39" t="s">
        <v>2540</v>
      </c>
      <c r="F810" s="39" t="s">
        <v>2541</v>
      </c>
    </row>
    <row r="811" spans="1:6">
      <c r="A811" s="32" t="s">
        <v>38</v>
      </c>
      <c r="B811" s="37" t="s">
        <v>2542</v>
      </c>
      <c r="C811" s="37"/>
      <c r="D811" s="34"/>
      <c r="E811" s="40" t="s">
        <v>2511</v>
      </c>
      <c r="F811" s="39" t="s">
        <v>2512</v>
      </c>
    </row>
    <row r="812" spans="1:6">
      <c r="A812" s="32" t="s">
        <v>38</v>
      </c>
      <c r="B812" s="37" t="s">
        <v>2543</v>
      </c>
      <c r="C812" s="37"/>
      <c r="D812" s="34"/>
      <c r="E812" s="40" t="s">
        <v>2544</v>
      </c>
      <c r="F812" s="39" t="s">
        <v>2545</v>
      </c>
    </row>
    <row r="813" spans="1:6">
      <c r="A813" s="32" t="s">
        <v>38</v>
      </c>
      <c r="B813" s="37" t="s">
        <v>2546</v>
      </c>
      <c r="C813" s="37" t="s">
        <v>2547</v>
      </c>
      <c r="D813" s="38"/>
      <c r="E813" s="39" t="s">
        <v>919</v>
      </c>
      <c r="F813" s="39" t="s">
        <v>2548</v>
      </c>
    </row>
    <row r="814" spans="1:6">
      <c r="A814" s="32" t="s">
        <v>38</v>
      </c>
      <c r="B814" s="37" t="s">
        <v>2549</v>
      </c>
      <c r="C814" s="37" t="s">
        <v>2550</v>
      </c>
      <c r="D814" s="38"/>
      <c r="E814" s="39" t="s">
        <v>2551</v>
      </c>
      <c r="F814" s="39" t="s">
        <v>2552</v>
      </c>
    </row>
    <row r="815" spans="1:6">
      <c r="A815" s="32" t="s">
        <v>38</v>
      </c>
      <c r="B815" s="37" t="s">
        <v>2553</v>
      </c>
      <c r="C815" s="37"/>
      <c r="D815" s="34" t="s">
        <v>2554</v>
      </c>
      <c r="E815" s="40" t="s">
        <v>2555</v>
      </c>
      <c r="F815" s="39" t="s">
        <v>2556</v>
      </c>
    </row>
    <row r="816" spans="1:6">
      <c r="A816" s="32" t="s">
        <v>38</v>
      </c>
      <c r="B816" s="37" t="s">
        <v>2557</v>
      </c>
      <c r="C816" s="37" t="s">
        <v>2558</v>
      </c>
      <c r="D816" s="34"/>
      <c r="E816" s="40" t="s">
        <v>2559</v>
      </c>
      <c r="F816" s="39" t="s">
        <v>2560</v>
      </c>
    </row>
    <row r="817" spans="1:6">
      <c r="A817" s="32" t="s">
        <v>38</v>
      </c>
      <c r="B817" s="37" t="s">
        <v>2561</v>
      </c>
      <c r="C817" s="37" t="s">
        <v>2562</v>
      </c>
      <c r="D817" s="38"/>
      <c r="E817" s="39" t="s">
        <v>2563</v>
      </c>
      <c r="F817" s="39" t="s">
        <v>2564</v>
      </c>
    </row>
    <row r="818" spans="1:6">
      <c r="A818" s="32" t="s">
        <v>38</v>
      </c>
      <c r="B818" s="37" t="s">
        <v>2565</v>
      </c>
      <c r="C818" s="37" t="s">
        <v>40</v>
      </c>
      <c r="D818" s="38"/>
      <c r="E818" s="39" t="s">
        <v>2566</v>
      </c>
      <c r="F818" s="39" t="s">
        <v>2567</v>
      </c>
    </row>
    <row r="819" spans="1:6">
      <c r="A819" s="32" t="s">
        <v>38</v>
      </c>
      <c r="B819" s="37" t="s">
        <v>2568</v>
      </c>
      <c r="C819" s="37" t="s">
        <v>40</v>
      </c>
      <c r="D819" s="38"/>
      <c r="E819" s="39" t="s">
        <v>2569</v>
      </c>
      <c r="F819" s="39" t="s">
        <v>2570</v>
      </c>
    </row>
    <row r="820" spans="1:6">
      <c r="A820" s="32" t="s">
        <v>38</v>
      </c>
      <c r="B820" s="37" t="s">
        <v>2571</v>
      </c>
      <c r="C820" s="37" t="s">
        <v>40</v>
      </c>
      <c r="D820" s="38"/>
      <c r="E820" s="39" t="s">
        <v>2572</v>
      </c>
      <c r="F820" s="39" t="s">
        <v>2573</v>
      </c>
    </row>
    <row r="821" spans="1:6">
      <c r="A821" s="32" t="s">
        <v>38</v>
      </c>
      <c r="B821" s="37" t="s">
        <v>2574</v>
      </c>
      <c r="C821" s="37" t="s">
        <v>40</v>
      </c>
      <c r="D821" s="38"/>
      <c r="E821" s="39" t="s">
        <v>2575</v>
      </c>
      <c r="F821" s="39" t="s">
        <v>2576</v>
      </c>
    </row>
    <row r="822" spans="1:6">
      <c r="A822" s="32" t="s">
        <v>38</v>
      </c>
      <c r="B822" s="37" t="s">
        <v>2577</v>
      </c>
      <c r="C822" s="37"/>
      <c r="D822" s="34"/>
      <c r="E822" s="40" t="s">
        <v>2578</v>
      </c>
      <c r="F822" s="39" t="s">
        <v>2579</v>
      </c>
    </row>
    <row r="823" spans="1:6">
      <c r="A823" s="32" t="s">
        <v>38</v>
      </c>
      <c r="B823" s="37" t="s">
        <v>2580</v>
      </c>
      <c r="C823" s="37" t="s">
        <v>40</v>
      </c>
      <c r="D823" s="38"/>
      <c r="E823" s="39" t="s">
        <v>2581</v>
      </c>
      <c r="F823" s="39" t="s">
        <v>2582</v>
      </c>
    </row>
    <row r="824" spans="1:6">
      <c r="A824" s="32" t="s">
        <v>38</v>
      </c>
      <c r="B824" s="37" t="s">
        <v>2583</v>
      </c>
      <c r="C824" s="37" t="s">
        <v>40</v>
      </c>
      <c r="D824" s="38"/>
      <c r="E824" s="39" t="s">
        <v>2584</v>
      </c>
      <c r="F824" s="39" t="s">
        <v>2585</v>
      </c>
    </row>
    <row r="825" spans="1:6">
      <c r="A825" s="32" t="s">
        <v>38</v>
      </c>
      <c r="B825" s="37" t="s">
        <v>2586</v>
      </c>
      <c r="C825" s="37" t="s">
        <v>2587</v>
      </c>
      <c r="D825" s="34"/>
      <c r="E825" s="40" t="s">
        <v>2588</v>
      </c>
      <c r="F825" s="39" t="s">
        <v>2589</v>
      </c>
    </row>
    <row r="826" spans="1:6">
      <c r="A826" s="32" t="s">
        <v>38</v>
      </c>
      <c r="B826" s="37" t="s">
        <v>2590</v>
      </c>
      <c r="C826" s="37" t="s">
        <v>40</v>
      </c>
      <c r="D826" s="38"/>
      <c r="E826" s="39" t="s">
        <v>2591</v>
      </c>
      <c r="F826" s="39" t="s">
        <v>2592</v>
      </c>
    </row>
    <row r="827" spans="1:6">
      <c r="A827" s="32" t="s">
        <v>38</v>
      </c>
      <c r="B827" s="37" t="s">
        <v>2593</v>
      </c>
      <c r="C827" s="37"/>
      <c r="D827" s="34"/>
      <c r="E827" s="40" t="s">
        <v>2594</v>
      </c>
      <c r="F827" s="39" t="s">
        <v>2595</v>
      </c>
    </row>
    <row r="828" spans="1:6">
      <c r="A828" s="32" t="s">
        <v>38</v>
      </c>
      <c r="B828" s="37" t="s">
        <v>2596</v>
      </c>
      <c r="C828" s="37" t="s">
        <v>40</v>
      </c>
      <c r="D828" s="38"/>
      <c r="E828" s="39" t="s">
        <v>2597</v>
      </c>
      <c r="F828" s="39" t="s">
        <v>2598</v>
      </c>
    </row>
    <row r="829" spans="1:6">
      <c r="A829" s="32" t="s">
        <v>38</v>
      </c>
      <c r="B829" s="37" t="s">
        <v>2599</v>
      </c>
      <c r="C829" s="37" t="s">
        <v>40</v>
      </c>
      <c r="D829" s="38"/>
      <c r="E829" s="39" t="s">
        <v>2600</v>
      </c>
      <c r="F829" s="39" t="s">
        <v>2598</v>
      </c>
    </row>
    <row r="830" spans="1:6">
      <c r="A830" s="32" t="s">
        <v>38</v>
      </c>
      <c r="B830" s="37" t="s">
        <v>2601</v>
      </c>
      <c r="C830" s="37" t="s">
        <v>40</v>
      </c>
      <c r="D830" s="38"/>
      <c r="E830" s="39" t="s">
        <v>2602</v>
      </c>
      <c r="F830" s="39" t="s">
        <v>2598</v>
      </c>
    </row>
    <row r="831" spans="1:6">
      <c r="A831" s="32" t="s">
        <v>38</v>
      </c>
      <c r="B831" s="37" t="s">
        <v>2603</v>
      </c>
      <c r="C831" s="41" t="s">
        <v>2604</v>
      </c>
      <c r="D831" s="34">
        <v>770695148</v>
      </c>
      <c r="E831" s="44" t="s">
        <v>2246</v>
      </c>
      <c r="F831" s="42" t="s">
        <v>2247</v>
      </c>
    </row>
    <row r="832" spans="1:6">
      <c r="A832" s="32" t="s">
        <v>38</v>
      </c>
      <c r="B832" s="37" t="s">
        <v>2605</v>
      </c>
      <c r="C832" s="37" t="s">
        <v>40</v>
      </c>
      <c r="D832" s="38"/>
      <c r="E832" s="39" t="s">
        <v>2606</v>
      </c>
      <c r="F832" s="39" t="s">
        <v>2598</v>
      </c>
    </row>
    <row r="833" spans="1:6">
      <c r="A833" s="32" t="s">
        <v>38</v>
      </c>
      <c r="B833" s="37" t="s">
        <v>2607</v>
      </c>
      <c r="C833" s="37" t="s">
        <v>40</v>
      </c>
      <c r="D833" s="38"/>
      <c r="E833" s="39" t="s">
        <v>2608</v>
      </c>
      <c r="F833" s="39" t="s">
        <v>2598</v>
      </c>
    </row>
    <row r="834" spans="1:6">
      <c r="A834" s="32" t="s">
        <v>38</v>
      </c>
      <c r="B834" s="37" t="s">
        <v>2609</v>
      </c>
      <c r="C834" s="37" t="s">
        <v>40</v>
      </c>
      <c r="D834" s="38"/>
      <c r="E834" s="39" t="s">
        <v>2610</v>
      </c>
      <c r="F834" s="39" t="s">
        <v>2598</v>
      </c>
    </row>
    <row r="835" spans="1:6">
      <c r="A835" s="32" t="s">
        <v>38</v>
      </c>
      <c r="B835" s="37" t="s">
        <v>2611</v>
      </c>
      <c r="C835" s="37"/>
      <c r="D835" s="34">
        <v>824505282</v>
      </c>
      <c r="E835" s="44" t="s">
        <v>2612</v>
      </c>
      <c r="F835" s="42" t="s">
        <v>2613</v>
      </c>
    </row>
    <row r="836" spans="1:6">
      <c r="A836" s="32" t="s">
        <v>38</v>
      </c>
      <c r="B836" s="37" t="s">
        <v>2614</v>
      </c>
      <c r="C836" s="37" t="s">
        <v>40</v>
      </c>
      <c r="D836" s="38"/>
      <c r="E836" s="39" t="s">
        <v>2615</v>
      </c>
      <c r="F836" s="39" t="s">
        <v>2616</v>
      </c>
    </row>
    <row r="837" spans="1:6">
      <c r="A837" s="32" t="s">
        <v>38</v>
      </c>
      <c r="B837" s="37" t="s">
        <v>2617</v>
      </c>
      <c r="C837" s="37" t="s">
        <v>40</v>
      </c>
      <c r="D837" s="38"/>
      <c r="E837" s="39" t="s">
        <v>2618</v>
      </c>
      <c r="F837" s="39" t="s">
        <v>2619</v>
      </c>
    </row>
    <row r="838" spans="1:6">
      <c r="A838" s="32" t="s">
        <v>38</v>
      </c>
      <c r="B838" s="37" t="s">
        <v>2620</v>
      </c>
      <c r="C838" s="37" t="s">
        <v>40</v>
      </c>
      <c r="D838" s="38"/>
      <c r="E838" s="39" t="s">
        <v>804</v>
      </c>
      <c r="F838" s="39" t="s">
        <v>805</v>
      </c>
    </row>
    <row r="839" spans="1:6">
      <c r="A839" s="32" t="s">
        <v>38</v>
      </c>
      <c r="B839" s="37" t="s">
        <v>2621</v>
      </c>
      <c r="C839" s="37" t="s">
        <v>2622</v>
      </c>
      <c r="D839" s="38"/>
      <c r="E839" s="39" t="s">
        <v>2623</v>
      </c>
      <c r="F839" s="39" t="s">
        <v>2624</v>
      </c>
    </row>
    <row r="840" spans="1:6">
      <c r="A840" s="32" t="s">
        <v>38</v>
      </c>
      <c r="B840" s="37" t="s">
        <v>2625</v>
      </c>
      <c r="C840" s="37"/>
      <c r="D840" s="34"/>
      <c r="E840" s="40" t="s">
        <v>2626</v>
      </c>
      <c r="F840" s="39" t="s">
        <v>2627</v>
      </c>
    </row>
    <row r="841" spans="1:6">
      <c r="A841" s="32" t="s">
        <v>38</v>
      </c>
      <c r="B841" s="37" t="s">
        <v>2628</v>
      </c>
      <c r="C841" s="37" t="s">
        <v>2629</v>
      </c>
      <c r="D841" s="38"/>
      <c r="E841" s="39" t="s">
        <v>2630</v>
      </c>
      <c r="F841" s="39" t="s">
        <v>2631</v>
      </c>
    </row>
    <row r="842" spans="1:6">
      <c r="A842" s="32" t="s">
        <v>38</v>
      </c>
      <c r="B842" s="37" t="s">
        <v>2632</v>
      </c>
      <c r="C842" s="37"/>
      <c r="D842" s="34"/>
      <c r="E842" s="40" t="s">
        <v>2633</v>
      </c>
      <c r="F842" s="39" t="s">
        <v>2634</v>
      </c>
    </row>
    <row r="843" spans="1:6">
      <c r="A843" s="32" t="s">
        <v>38</v>
      </c>
      <c r="B843" s="37" t="s">
        <v>2635</v>
      </c>
      <c r="C843" s="37"/>
      <c r="D843" s="34"/>
      <c r="E843" s="40" t="s">
        <v>2636</v>
      </c>
      <c r="F843" s="39" t="s">
        <v>2637</v>
      </c>
    </row>
    <row r="844" spans="1:6">
      <c r="A844" s="32" t="s">
        <v>38</v>
      </c>
      <c r="B844" s="37" t="s">
        <v>2638</v>
      </c>
      <c r="C844" s="37" t="s">
        <v>2639</v>
      </c>
      <c r="D844" s="38"/>
      <c r="E844" s="39" t="s">
        <v>2640</v>
      </c>
      <c r="F844" s="39" t="s">
        <v>2641</v>
      </c>
    </row>
    <row r="845" spans="1:6">
      <c r="A845" s="32" t="s">
        <v>38</v>
      </c>
      <c r="B845" s="37" t="s">
        <v>2642</v>
      </c>
      <c r="C845" s="37" t="s">
        <v>2643</v>
      </c>
      <c r="D845" s="38"/>
      <c r="E845" s="39" t="s">
        <v>2644</v>
      </c>
      <c r="F845" s="39" t="s">
        <v>2645</v>
      </c>
    </row>
    <row r="846" spans="1:6">
      <c r="A846" s="32" t="s">
        <v>38</v>
      </c>
      <c r="B846" s="37" t="s">
        <v>2646</v>
      </c>
      <c r="C846" s="37" t="s">
        <v>2647</v>
      </c>
      <c r="D846" s="34">
        <v>870760931</v>
      </c>
      <c r="E846" s="44" t="s">
        <v>2648</v>
      </c>
      <c r="F846" s="42" t="s">
        <v>2649</v>
      </c>
    </row>
    <row r="847" spans="1:6">
      <c r="A847" s="32" t="s">
        <v>38</v>
      </c>
      <c r="B847" s="37" t="s">
        <v>2650</v>
      </c>
      <c r="C847" s="37"/>
      <c r="D847" s="34"/>
      <c r="E847" s="40" t="s">
        <v>2651</v>
      </c>
      <c r="F847" s="39" t="s">
        <v>2652</v>
      </c>
    </row>
    <row r="848" spans="1:6">
      <c r="A848" s="32" t="s">
        <v>38</v>
      </c>
      <c r="B848" s="37" t="s">
        <v>2653</v>
      </c>
      <c r="C848" s="37"/>
      <c r="D848" s="34"/>
      <c r="E848" s="40" t="s">
        <v>2654</v>
      </c>
      <c r="F848" s="39" t="s">
        <v>2655</v>
      </c>
    </row>
    <row r="849" spans="1:6">
      <c r="A849" s="32" t="s">
        <v>38</v>
      </c>
      <c r="B849" s="37" t="s">
        <v>2656</v>
      </c>
      <c r="C849" s="37" t="s">
        <v>2657</v>
      </c>
      <c r="D849" s="38"/>
      <c r="E849" s="39" t="s">
        <v>2658</v>
      </c>
      <c r="F849" s="39" t="s">
        <v>2659</v>
      </c>
    </row>
    <row r="850" spans="1:6">
      <c r="A850" s="32" t="s">
        <v>38</v>
      </c>
      <c r="B850" s="37" t="s">
        <v>2660</v>
      </c>
      <c r="C850" s="37" t="s">
        <v>2661</v>
      </c>
      <c r="D850" s="38"/>
      <c r="E850" s="39" t="s">
        <v>2662</v>
      </c>
      <c r="F850" s="39" t="s">
        <v>2663</v>
      </c>
    </row>
    <row r="851" spans="1:6">
      <c r="A851" s="32" t="s">
        <v>38</v>
      </c>
      <c r="B851" s="37" t="s">
        <v>2664</v>
      </c>
      <c r="C851" s="37" t="s">
        <v>2665</v>
      </c>
      <c r="D851" s="38"/>
      <c r="E851" s="39" t="s">
        <v>2666</v>
      </c>
      <c r="F851" s="39" t="s">
        <v>2667</v>
      </c>
    </row>
    <row r="852" spans="1:6">
      <c r="A852" s="32" t="s">
        <v>38</v>
      </c>
      <c r="B852" s="37" t="s">
        <v>2668</v>
      </c>
      <c r="C852" s="37" t="s">
        <v>40</v>
      </c>
      <c r="D852" s="38"/>
      <c r="E852" s="39" t="s">
        <v>2669</v>
      </c>
      <c r="F852" s="39" t="s">
        <v>2670</v>
      </c>
    </row>
    <row r="853" spans="1:6">
      <c r="A853" s="32" t="s">
        <v>38</v>
      </c>
      <c r="B853" s="37" t="s">
        <v>2671</v>
      </c>
      <c r="C853" s="37" t="s">
        <v>40</v>
      </c>
      <c r="D853" s="38"/>
      <c r="E853" s="39" t="s">
        <v>2672</v>
      </c>
      <c r="F853" s="39" t="s">
        <v>2673</v>
      </c>
    </row>
    <row r="854" spans="1:6">
      <c r="A854" s="32" t="s">
        <v>38</v>
      </c>
      <c r="B854" s="37" t="s">
        <v>2674</v>
      </c>
      <c r="C854" s="37"/>
      <c r="D854" s="34"/>
      <c r="E854" s="40" t="s">
        <v>2675</v>
      </c>
      <c r="F854" s="39" t="s">
        <v>2676</v>
      </c>
    </row>
    <row r="855" spans="1:6">
      <c r="A855" s="32" t="s">
        <v>38</v>
      </c>
      <c r="B855" s="37" t="s">
        <v>2677</v>
      </c>
      <c r="C855" s="37" t="s">
        <v>40</v>
      </c>
      <c r="D855" s="38"/>
      <c r="E855" s="39" t="s">
        <v>2678</v>
      </c>
      <c r="F855" s="39" t="s">
        <v>2679</v>
      </c>
    </row>
    <row r="856" spans="1:6">
      <c r="A856" s="32" t="s">
        <v>38</v>
      </c>
      <c r="B856" s="37" t="s">
        <v>2680</v>
      </c>
      <c r="C856" s="37" t="s">
        <v>40</v>
      </c>
      <c r="D856" s="38"/>
      <c r="E856" s="39" t="s">
        <v>2681</v>
      </c>
      <c r="F856" s="39" t="s">
        <v>2682</v>
      </c>
    </row>
    <row r="857" spans="1:6">
      <c r="A857" s="32" t="s">
        <v>38</v>
      </c>
      <c r="B857" s="37" t="s">
        <v>2683</v>
      </c>
      <c r="C857" s="37" t="s">
        <v>40</v>
      </c>
      <c r="D857" s="38"/>
      <c r="E857" s="39" t="s">
        <v>2684</v>
      </c>
      <c r="F857" s="39" t="s">
        <v>2685</v>
      </c>
    </row>
    <row r="858" spans="1:6">
      <c r="A858" s="32" t="s">
        <v>38</v>
      </c>
      <c r="B858" s="37" t="s">
        <v>2686</v>
      </c>
      <c r="C858" s="37" t="s">
        <v>40</v>
      </c>
      <c r="D858" s="38"/>
      <c r="E858" s="39" t="s">
        <v>2687</v>
      </c>
      <c r="F858" s="39" t="s">
        <v>2688</v>
      </c>
    </row>
    <row r="859" spans="1:6">
      <c r="A859" s="32" t="s">
        <v>38</v>
      </c>
      <c r="B859" s="37" t="s">
        <v>2689</v>
      </c>
      <c r="C859" s="37" t="s">
        <v>40</v>
      </c>
      <c r="D859" s="38"/>
      <c r="E859" s="39" t="s">
        <v>2690</v>
      </c>
      <c r="F859" s="39" t="s">
        <v>2691</v>
      </c>
    </row>
    <row r="860" spans="1:6">
      <c r="A860" s="32" t="s">
        <v>38</v>
      </c>
      <c r="B860" s="37" t="s">
        <v>2692</v>
      </c>
      <c r="C860" s="41" t="s">
        <v>2693</v>
      </c>
      <c r="D860" s="34"/>
      <c r="E860" s="44" t="s">
        <v>2694</v>
      </c>
      <c r="F860" s="42" t="s">
        <v>2695</v>
      </c>
    </row>
    <row r="861" spans="1:6">
      <c r="A861" s="32" t="s">
        <v>38</v>
      </c>
      <c r="B861" s="37" t="s">
        <v>2696</v>
      </c>
      <c r="C861" s="37" t="s">
        <v>2646</v>
      </c>
      <c r="D861" s="38"/>
      <c r="E861" s="39" t="s">
        <v>2648</v>
      </c>
      <c r="F861" s="39" t="s">
        <v>2649</v>
      </c>
    </row>
    <row r="862" spans="1:6">
      <c r="A862" s="32" t="s">
        <v>38</v>
      </c>
      <c r="B862" s="37" t="s">
        <v>2697</v>
      </c>
      <c r="C862" s="37" t="s">
        <v>40</v>
      </c>
      <c r="D862" s="38"/>
      <c r="E862" s="39" t="s">
        <v>2698</v>
      </c>
      <c r="F862" s="39" t="s">
        <v>2699</v>
      </c>
    </row>
    <row r="863" spans="1:6">
      <c r="A863" s="32" t="s">
        <v>38</v>
      </c>
      <c r="B863" s="37" t="s">
        <v>2700</v>
      </c>
      <c r="C863" s="37" t="s">
        <v>40</v>
      </c>
      <c r="D863" s="38"/>
      <c r="E863" s="39" t="s">
        <v>2701</v>
      </c>
      <c r="F863" s="39" t="s">
        <v>2702</v>
      </c>
    </row>
    <row r="864" spans="1:6">
      <c r="A864" s="32" t="s">
        <v>38</v>
      </c>
      <c r="B864" s="37" t="s">
        <v>2703</v>
      </c>
      <c r="C864" s="37" t="s">
        <v>40</v>
      </c>
      <c r="D864" s="38"/>
      <c r="E864" s="39" t="s">
        <v>2704</v>
      </c>
      <c r="F864" s="39" t="s">
        <v>2705</v>
      </c>
    </row>
    <row r="865" spans="1:6">
      <c r="A865" s="32" t="s">
        <v>38</v>
      </c>
      <c r="B865" s="37" t="s">
        <v>2706</v>
      </c>
      <c r="C865" s="37" t="s">
        <v>2707</v>
      </c>
      <c r="D865" s="38"/>
      <c r="E865" s="39" t="s">
        <v>2708</v>
      </c>
      <c r="F865" s="39" t="s">
        <v>2709</v>
      </c>
    </row>
    <row r="866" spans="1:6">
      <c r="A866" s="32" t="s">
        <v>38</v>
      </c>
      <c r="B866" s="37" t="s">
        <v>2710</v>
      </c>
      <c r="C866" s="37" t="s">
        <v>40</v>
      </c>
      <c r="D866" s="38"/>
      <c r="E866" s="39" t="s">
        <v>2711</v>
      </c>
      <c r="F866" s="39" t="s">
        <v>2712</v>
      </c>
    </row>
    <row r="867" spans="1:6">
      <c r="A867" s="32" t="s">
        <v>38</v>
      </c>
      <c r="B867" s="37" t="s">
        <v>2713</v>
      </c>
      <c r="C867" s="37" t="s">
        <v>40</v>
      </c>
      <c r="D867" s="38"/>
      <c r="E867" s="39" t="s">
        <v>2714</v>
      </c>
      <c r="F867" s="39" t="s">
        <v>2715</v>
      </c>
    </row>
    <row r="868" spans="1:6">
      <c r="A868" s="32" t="s">
        <v>38</v>
      </c>
      <c r="B868" s="37" t="s">
        <v>2716</v>
      </c>
      <c r="C868" s="37"/>
      <c r="D868" s="34"/>
      <c r="E868" s="40" t="s">
        <v>2717</v>
      </c>
      <c r="F868" s="39" t="s">
        <v>2718</v>
      </c>
    </row>
    <row r="869" spans="1:6">
      <c r="A869" s="32" t="s">
        <v>38</v>
      </c>
      <c r="B869" s="37" t="s">
        <v>2719</v>
      </c>
      <c r="C869" s="37"/>
      <c r="D869" s="34"/>
      <c r="E869" s="40" t="s">
        <v>2720</v>
      </c>
      <c r="F869" s="39" t="s">
        <v>2721</v>
      </c>
    </row>
    <row r="870" spans="1:6">
      <c r="A870" s="32" t="s">
        <v>38</v>
      </c>
      <c r="B870" s="37" t="s">
        <v>2722</v>
      </c>
      <c r="C870" s="37" t="s">
        <v>40</v>
      </c>
      <c r="D870" s="38"/>
      <c r="E870" s="39" t="s">
        <v>2723</v>
      </c>
      <c r="F870" s="39" t="s">
        <v>2724</v>
      </c>
    </row>
    <row r="871" spans="1:6">
      <c r="A871" s="32" t="s">
        <v>38</v>
      </c>
      <c r="B871" s="37" t="s">
        <v>2725</v>
      </c>
      <c r="C871" s="37"/>
      <c r="D871" s="34"/>
      <c r="E871" s="40" t="s">
        <v>2726</v>
      </c>
      <c r="F871" s="39" t="s">
        <v>2727</v>
      </c>
    </row>
    <row r="872" spans="1:6">
      <c r="A872" s="32" t="s">
        <v>38</v>
      </c>
      <c r="B872" s="37" t="s">
        <v>2728</v>
      </c>
      <c r="C872" s="37" t="s">
        <v>40</v>
      </c>
      <c r="D872" s="38"/>
      <c r="E872" s="39" t="s">
        <v>2729</v>
      </c>
      <c r="F872" s="39" t="s">
        <v>2730</v>
      </c>
    </row>
    <row r="873" spans="1:6">
      <c r="A873" s="32" t="s">
        <v>38</v>
      </c>
      <c r="B873" s="37" t="s">
        <v>2731</v>
      </c>
      <c r="C873" s="37" t="s">
        <v>2732</v>
      </c>
      <c r="D873" s="38"/>
      <c r="E873" s="39" t="s">
        <v>2733</v>
      </c>
      <c r="F873" s="39" t="s">
        <v>2734</v>
      </c>
    </row>
    <row r="874" spans="1:6">
      <c r="A874" s="32" t="s">
        <v>38</v>
      </c>
      <c r="B874" s="37" t="s">
        <v>2735</v>
      </c>
      <c r="C874" s="37"/>
      <c r="D874" s="34">
        <v>474733172</v>
      </c>
      <c r="E874" s="40" t="s">
        <v>2736</v>
      </c>
      <c r="F874" s="39" t="s">
        <v>2737</v>
      </c>
    </row>
    <row r="875" spans="1:6">
      <c r="A875" s="32" t="s">
        <v>38</v>
      </c>
      <c r="B875" s="37" t="s">
        <v>2738</v>
      </c>
      <c r="C875" s="37" t="s">
        <v>2739</v>
      </c>
      <c r="D875" s="38"/>
      <c r="E875" s="39" t="s">
        <v>2740</v>
      </c>
      <c r="F875" s="39" t="s">
        <v>2741</v>
      </c>
    </row>
    <row r="876" spans="1:6">
      <c r="A876" s="32" t="s">
        <v>38</v>
      </c>
      <c r="B876" s="37" t="s">
        <v>2742</v>
      </c>
      <c r="C876" s="37"/>
      <c r="D876" s="34">
        <v>270834896</v>
      </c>
      <c r="E876" s="40" t="s">
        <v>2743</v>
      </c>
      <c r="F876" s="39" t="s">
        <v>2744</v>
      </c>
    </row>
    <row r="877" spans="1:6">
      <c r="A877" s="32" t="s">
        <v>38</v>
      </c>
      <c r="B877" s="37" t="s">
        <v>2745</v>
      </c>
      <c r="C877" s="37" t="s">
        <v>40</v>
      </c>
      <c r="D877" s="38"/>
      <c r="E877" s="39" t="s">
        <v>2746</v>
      </c>
      <c r="F877" s="39" t="s">
        <v>2747</v>
      </c>
    </row>
    <row r="878" spans="1:6">
      <c r="A878" s="32" t="s">
        <v>38</v>
      </c>
      <c r="B878" s="37" t="s">
        <v>2748</v>
      </c>
      <c r="C878" s="37" t="s">
        <v>40</v>
      </c>
      <c r="D878" s="38"/>
      <c r="E878" s="39" t="s">
        <v>2749</v>
      </c>
      <c r="F878" s="39" t="s">
        <v>2750</v>
      </c>
    </row>
    <row r="879" spans="1:6">
      <c r="A879" s="32" t="s">
        <v>38</v>
      </c>
      <c r="B879" s="37" t="s">
        <v>2751</v>
      </c>
      <c r="C879" s="37"/>
      <c r="D879" s="34"/>
      <c r="E879" s="40" t="s">
        <v>2752</v>
      </c>
      <c r="F879" s="39" t="s">
        <v>2753</v>
      </c>
    </row>
    <row r="880" spans="1:6">
      <c r="A880" s="32" t="s">
        <v>38</v>
      </c>
      <c r="B880" s="37" t="s">
        <v>2754</v>
      </c>
      <c r="C880" s="37" t="s">
        <v>40</v>
      </c>
      <c r="D880" s="38"/>
      <c r="E880" s="39" t="s">
        <v>2755</v>
      </c>
      <c r="F880" s="39" t="s">
        <v>2756</v>
      </c>
    </row>
    <row r="881" spans="1:6">
      <c r="A881" s="32" t="s">
        <v>38</v>
      </c>
      <c r="B881" s="37" t="s">
        <v>2757</v>
      </c>
      <c r="C881" s="37" t="s">
        <v>40</v>
      </c>
      <c r="D881" s="38"/>
      <c r="E881" s="39" t="s">
        <v>2758</v>
      </c>
      <c r="F881" s="39" t="s">
        <v>2759</v>
      </c>
    </row>
    <row r="882" spans="1:6">
      <c r="A882" s="32" t="s">
        <v>38</v>
      </c>
      <c r="B882" s="37" t="s">
        <v>2760</v>
      </c>
      <c r="C882" s="37"/>
      <c r="D882" s="34"/>
      <c r="E882" s="40" t="s">
        <v>2761</v>
      </c>
      <c r="F882" s="39" t="s">
        <v>2762</v>
      </c>
    </row>
    <row r="883" spans="1:6">
      <c r="A883" s="32" t="s">
        <v>38</v>
      </c>
      <c r="B883" s="37" t="s">
        <v>2763</v>
      </c>
      <c r="C883" s="37"/>
      <c r="D883" s="34"/>
      <c r="E883" s="40" t="s">
        <v>2764</v>
      </c>
      <c r="F883" s="39" t="s">
        <v>2765</v>
      </c>
    </row>
    <row r="884" spans="1:6">
      <c r="A884" s="32" t="s">
        <v>38</v>
      </c>
      <c r="B884" s="37" t="s">
        <v>2766</v>
      </c>
      <c r="C884" s="37" t="s">
        <v>2767</v>
      </c>
      <c r="D884" s="38"/>
      <c r="E884" s="39" t="s">
        <v>2768</v>
      </c>
      <c r="F884" s="39" t="s">
        <v>2769</v>
      </c>
    </row>
    <row r="885" spans="1:6">
      <c r="A885" s="32" t="s">
        <v>38</v>
      </c>
      <c r="B885" s="37" t="s">
        <v>2770</v>
      </c>
      <c r="C885" s="37" t="s">
        <v>2771</v>
      </c>
      <c r="D885" s="38"/>
      <c r="E885" s="39" t="s">
        <v>2772</v>
      </c>
      <c r="F885" s="39" t="s">
        <v>2773</v>
      </c>
    </row>
    <row r="886" spans="1:6">
      <c r="A886" s="32" t="s">
        <v>38</v>
      </c>
      <c r="B886" s="37" t="s">
        <v>2774</v>
      </c>
      <c r="C886" s="37" t="s">
        <v>40</v>
      </c>
      <c r="D886" s="38"/>
      <c r="E886" s="39" t="s">
        <v>2775</v>
      </c>
      <c r="F886" s="39" t="s">
        <v>2776</v>
      </c>
    </row>
    <row r="887" spans="1:6">
      <c r="A887" s="32" t="s">
        <v>38</v>
      </c>
      <c r="B887" s="37" t="s">
        <v>2777</v>
      </c>
      <c r="C887" s="37" t="s">
        <v>40</v>
      </c>
      <c r="D887" s="38"/>
      <c r="E887" s="39" t="s">
        <v>2778</v>
      </c>
      <c r="F887" s="39" t="s">
        <v>2779</v>
      </c>
    </row>
    <row r="888" spans="1:6">
      <c r="A888" s="32" t="s">
        <v>38</v>
      </c>
      <c r="B888" s="37" t="s">
        <v>2780</v>
      </c>
      <c r="C888" s="37" t="s">
        <v>40</v>
      </c>
      <c r="D888" s="38"/>
      <c r="E888" s="39" t="s">
        <v>2781</v>
      </c>
      <c r="F888" s="39" t="s">
        <v>2782</v>
      </c>
    </row>
    <row r="889" spans="1:6">
      <c r="A889" s="32" t="s">
        <v>38</v>
      </c>
      <c r="B889" s="37" t="s">
        <v>2783</v>
      </c>
      <c r="C889" s="37" t="s">
        <v>40</v>
      </c>
      <c r="D889" s="38"/>
      <c r="E889" s="39" t="s">
        <v>2784</v>
      </c>
      <c r="F889" s="39" t="s">
        <v>2785</v>
      </c>
    </row>
    <row r="890" spans="1:6">
      <c r="A890" s="32" t="s">
        <v>38</v>
      </c>
      <c r="B890" s="37" t="s">
        <v>2786</v>
      </c>
      <c r="C890" s="37" t="s">
        <v>2787</v>
      </c>
      <c r="D890" s="38"/>
      <c r="E890" s="39" t="s">
        <v>1027</v>
      </c>
      <c r="F890" s="39" t="s">
        <v>1028</v>
      </c>
    </row>
    <row r="891" spans="1:6">
      <c r="A891" s="32" t="s">
        <v>38</v>
      </c>
      <c r="B891" s="37" t="s">
        <v>2788</v>
      </c>
      <c r="C891" s="37" t="s">
        <v>40</v>
      </c>
      <c r="D891" s="38"/>
      <c r="E891" s="39" t="s">
        <v>2789</v>
      </c>
      <c r="F891" s="39" t="s">
        <v>2790</v>
      </c>
    </row>
    <row r="892" spans="1:6">
      <c r="A892" s="32" t="s">
        <v>38</v>
      </c>
      <c r="B892" s="37" t="s">
        <v>2791</v>
      </c>
      <c r="C892" s="37"/>
      <c r="D892" s="34"/>
      <c r="E892" s="40" t="s">
        <v>2792</v>
      </c>
      <c r="F892" s="39" t="s">
        <v>2793</v>
      </c>
    </row>
    <row r="893" spans="1:6">
      <c r="A893" s="32" t="s">
        <v>38</v>
      </c>
      <c r="B893" s="37" t="s">
        <v>2794</v>
      </c>
      <c r="C893" s="37"/>
      <c r="D893" s="34"/>
      <c r="E893" s="40" t="s">
        <v>2795</v>
      </c>
      <c r="F893" s="39" t="s">
        <v>2796</v>
      </c>
    </row>
    <row r="894" spans="1:6">
      <c r="A894" s="32" t="s">
        <v>38</v>
      </c>
      <c r="B894" s="37" t="s">
        <v>2797</v>
      </c>
      <c r="C894" s="37" t="s">
        <v>40</v>
      </c>
      <c r="D894" s="38"/>
      <c r="E894" s="39" t="s">
        <v>2798</v>
      </c>
      <c r="F894" s="39" t="s">
        <v>2799</v>
      </c>
    </row>
    <row r="895" spans="1:6">
      <c r="A895" s="32" t="s">
        <v>38</v>
      </c>
      <c r="B895" s="37" t="s">
        <v>2800</v>
      </c>
      <c r="C895" s="37" t="s">
        <v>40</v>
      </c>
      <c r="D895" s="38"/>
      <c r="E895" s="39" t="s">
        <v>2801</v>
      </c>
      <c r="F895" s="39" t="s">
        <v>2802</v>
      </c>
    </row>
    <row r="896" spans="1:6">
      <c r="A896" s="32" t="s">
        <v>38</v>
      </c>
      <c r="B896" s="37" t="s">
        <v>2803</v>
      </c>
      <c r="C896" s="37" t="s">
        <v>2804</v>
      </c>
      <c r="D896" s="38"/>
      <c r="E896" s="39" t="s">
        <v>2805</v>
      </c>
      <c r="F896" s="39" t="s">
        <v>2806</v>
      </c>
    </row>
    <row r="897" spans="1:6">
      <c r="A897" s="32" t="s">
        <v>38</v>
      </c>
      <c r="B897" s="37" t="s">
        <v>2807</v>
      </c>
      <c r="C897" s="37" t="s">
        <v>40</v>
      </c>
      <c r="D897" s="38"/>
      <c r="E897" s="39" t="s">
        <v>2808</v>
      </c>
      <c r="F897" s="39" t="s">
        <v>2809</v>
      </c>
    </row>
    <row r="898" spans="1:6">
      <c r="A898" s="32" t="s">
        <v>38</v>
      </c>
      <c r="B898" s="37" t="s">
        <v>2810</v>
      </c>
      <c r="C898" s="37"/>
      <c r="D898" s="34"/>
      <c r="E898" s="40" t="s">
        <v>2278</v>
      </c>
      <c r="F898" s="39" t="s">
        <v>2279</v>
      </c>
    </row>
    <row r="899" spans="1:6">
      <c r="A899" s="32" t="s">
        <v>38</v>
      </c>
      <c r="B899" s="37" t="s">
        <v>2811</v>
      </c>
      <c r="C899" s="37"/>
      <c r="D899" s="34"/>
      <c r="E899" s="40" t="s">
        <v>2812</v>
      </c>
      <c r="F899" s="39" t="s">
        <v>2813</v>
      </c>
    </row>
    <row r="900" spans="1:6">
      <c r="A900" s="32" t="s">
        <v>38</v>
      </c>
      <c r="B900" s="37" t="s">
        <v>2814</v>
      </c>
      <c r="C900" s="37" t="s">
        <v>40</v>
      </c>
      <c r="D900" s="38"/>
      <c r="E900" s="39" t="s">
        <v>2815</v>
      </c>
      <c r="F900" s="39" t="s">
        <v>2816</v>
      </c>
    </row>
    <row r="901" spans="1:6">
      <c r="A901" s="32" t="s">
        <v>38</v>
      </c>
      <c r="B901" s="37" t="s">
        <v>2817</v>
      </c>
      <c r="C901" s="37"/>
      <c r="D901" s="34"/>
      <c r="E901" s="40" t="s">
        <v>2818</v>
      </c>
      <c r="F901" s="39" t="s">
        <v>2819</v>
      </c>
    </row>
    <row r="902" spans="1:6">
      <c r="A902" s="32" t="s">
        <v>38</v>
      </c>
      <c r="B902" s="37" t="s">
        <v>2820</v>
      </c>
      <c r="C902" s="37" t="s">
        <v>2821</v>
      </c>
      <c r="D902" s="38"/>
      <c r="E902" s="39" t="s">
        <v>2822</v>
      </c>
      <c r="F902" s="39" t="s">
        <v>2823</v>
      </c>
    </row>
    <row r="903" spans="1:6">
      <c r="A903" s="32" t="s">
        <v>38</v>
      </c>
      <c r="B903" s="37" t="s">
        <v>2824</v>
      </c>
      <c r="C903" s="37"/>
      <c r="D903" s="34"/>
      <c r="E903" s="40" t="s">
        <v>2825</v>
      </c>
      <c r="F903" s="39" t="s">
        <v>2826</v>
      </c>
    </row>
    <row r="904" spans="1:6">
      <c r="A904" s="32" t="s">
        <v>38</v>
      </c>
      <c r="B904" s="37" t="s">
        <v>2558</v>
      </c>
      <c r="C904" s="37" t="s">
        <v>2827</v>
      </c>
      <c r="D904" s="38"/>
      <c r="E904" s="39" t="s">
        <v>2559</v>
      </c>
      <c r="F904" s="39" t="s">
        <v>2560</v>
      </c>
    </row>
    <row r="905" spans="1:6">
      <c r="A905" s="32" t="s">
        <v>38</v>
      </c>
      <c r="B905" s="37" t="s">
        <v>2828</v>
      </c>
      <c r="C905" s="37" t="s">
        <v>2829</v>
      </c>
      <c r="D905" s="38"/>
      <c r="E905" s="39" t="s">
        <v>2830</v>
      </c>
      <c r="F905" s="39" t="s">
        <v>2831</v>
      </c>
    </row>
    <row r="906" spans="1:6">
      <c r="A906" s="32" t="s">
        <v>38</v>
      </c>
      <c r="B906" s="37" t="s">
        <v>2832</v>
      </c>
      <c r="C906" s="37"/>
      <c r="D906" s="38"/>
      <c r="E906" s="39" t="s">
        <v>2833</v>
      </c>
      <c r="F906" s="39" t="s">
        <v>2834</v>
      </c>
    </row>
    <row r="907" spans="1:6">
      <c r="A907" s="32" t="s">
        <v>38</v>
      </c>
      <c r="B907" s="37" t="s">
        <v>2835</v>
      </c>
      <c r="C907" s="37" t="s">
        <v>40</v>
      </c>
      <c r="D907" s="38"/>
      <c r="E907" s="39" t="s">
        <v>2836</v>
      </c>
      <c r="F907" s="39" t="s">
        <v>2837</v>
      </c>
    </row>
    <row r="908" spans="1:6">
      <c r="A908" s="32" t="s">
        <v>38</v>
      </c>
      <c r="B908" s="37" t="s">
        <v>2838</v>
      </c>
      <c r="C908" s="37" t="s">
        <v>40</v>
      </c>
      <c r="D908" s="38"/>
      <c r="E908" s="39" t="s">
        <v>2839</v>
      </c>
      <c r="F908" s="39" t="s">
        <v>2840</v>
      </c>
    </row>
    <row r="909" spans="1:6">
      <c r="A909" s="32" t="s">
        <v>38</v>
      </c>
      <c r="B909" s="37" t="s">
        <v>2841</v>
      </c>
      <c r="C909" s="37" t="s">
        <v>40</v>
      </c>
      <c r="D909" s="38"/>
      <c r="E909" s="39" t="s">
        <v>2842</v>
      </c>
      <c r="F909" s="39" t="s">
        <v>2843</v>
      </c>
    </row>
    <row r="910" spans="1:6">
      <c r="A910" s="32" t="s">
        <v>38</v>
      </c>
      <c r="B910" s="37" t="s">
        <v>2844</v>
      </c>
      <c r="C910" s="37" t="s">
        <v>40</v>
      </c>
      <c r="D910" s="38"/>
      <c r="E910" s="39" t="s">
        <v>2845</v>
      </c>
      <c r="F910" s="39" t="s">
        <v>2846</v>
      </c>
    </row>
    <row r="911" spans="1:6">
      <c r="A911" s="32" t="s">
        <v>38</v>
      </c>
      <c r="B911" s="37" t="s">
        <v>2847</v>
      </c>
      <c r="C911" s="37" t="s">
        <v>40</v>
      </c>
      <c r="D911" s="38"/>
      <c r="E911" s="39" t="s">
        <v>2848</v>
      </c>
      <c r="F911" s="39" t="s">
        <v>2849</v>
      </c>
    </row>
    <row r="912" spans="1:6">
      <c r="A912" s="32" t="s">
        <v>38</v>
      </c>
      <c r="B912" s="37" t="s">
        <v>2850</v>
      </c>
      <c r="C912" s="37" t="s">
        <v>40</v>
      </c>
      <c r="D912" s="38"/>
      <c r="E912" s="39" t="s">
        <v>2851</v>
      </c>
      <c r="F912" s="39" t="s">
        <v>2852</v>
      </c>
    </row>
    <row r="913" spans="1:6">
      <c r="A913" s="32" t="s">
        <v>38</v>
      </c>
      <c r="B913" s="37" t="s">
        <v>1616</v>
      </c>
      <c r="C913" s="37" t="s">
        <v>40</v>
      </c>
      <c r="D913" s="38"/>
      <c r="E913" s="39" t="s">
        <v>1617</v>
      </c>
      <c r="F913" s="39" t="s">
        <v>1618</v>
      </c>
    </row>
    <row r="914" spans="1:6">
      <c r="A914" s="32" t="s">
        <v>38</v>
      </c>
      <c r="B914" s="37" t="s">
        <v>2853</v>
      </c>
      <c r="C914" s="37" t="s">
        <v>40</v>
      </c>
      <c r="D914" s="38"/>
      <c r="E914" s="39" t="s">
        <v>2854</v>
      </c>
      <c r="F914" s="39" t="s">
        <v>2855</v>
      </c>
    </row>
    <row r="915" spans="1:6">
      <c r="A915" s="32" t="s">
        <v>38</v>
      </c>
      <c r="B915" s="37" t="s">
        <v>2856</v>
      </c>
      <c r="C915" s="37" t="s">
        <v>40</v>
      </c>
      <c r="D915" s="38"/>
      <c r="E915" s="39" t="s">
        <v>2857</v>
      </c>
      <c r="F915" s="39" t="s">
        <v>2858</v>
      </c>
    </row>
    <row r="916" spans="1:6">
      <c r="A916" s="32" t="s">
        <v>38</v>
      </c>
      <c r="B916" s="37" t="s">
        <v>2859</v>
      </c>
      <c r="C916" s="37" t="s">
        <v>40</v>
      </c>
      <c r="D916" s="38"/>
      <c r="E916" s="39" t="s">
        <v>2860</v>
      </c>
      <c r="F916" s="39" t="s">
        <v>2861</v>
      </c>
    </row>
    <row r="917" spans="1:6">
      <c r="A917" s="32" t="s">
        <v>38</v>
      </c>
      <c r="B917" s="41" t="s">
        <v>2862</v>
      </c>
      <c r="C917" s="37"/>
      <c r="D917" s="34">
        <v>251612585</v>
      </c>
      <c r="E917" s="44" t="s">
        <v>2863</v>
      </c>
      <c r="F917" s="42" t="s">
        <v>2864</v>
      </c>
    </row>
    <row r="918" spans="1:6">
      <c r="A918" s="32" t="s">
        <v>38</v>
      </c>
      <c r="B918" s="37" t="s">
        <v>2865</v>
      </c>
      <c r="C918" s="37"/>
      <c r="D918" s="34">
        <v>43800739</v>
      </c>
      <c r="E918" s="44" t="s">
        <v>2866</v>
      </c>
      <c r="F918" s="42" t="s">
        <v>2867</v>
      </c>
    </row>
    <row r="919" spans="1:6">
      <c r="A919" s="32" t="s">
        <v>38</v>
      </c>
      <c r="B919" s="37" t="s">
        <v>2868</v>
      </c>
      <c r="C919" s="37" t="s">
        <v>40</v>
      </c>
      <c r="D919" s="38"/>
      <c r="E919" s="39" t="s">
        <v>2869</v>
      </c>
      <c r="F919" s="39" t="s">
        <v>2870</v>
      </c>
    </row>
    <row r="920" spans="1:6">
      <c r="A920" s="32" t="s">
        <v>38</v>
      </c>
      <c r="B920" s="37" t="s">
        <v>2871</v>
      </c>
      <c r="C920" s="37" t="s">
        <v>40</v>
      </c>
      <c r="D920" s="38"/>
      <c r="E920" s="39" t="s">
        <v>2872</v>
      </c>
      <c r="F920" s="39" t="s">
        <v>2873</v>
      </c>
    </row>
    <row r="921" spans="1:6">
      <c r="A921" s="32" t="s">
        <v>38</v>
      </c>
      <c r="B921" s="37" t="s">
        <v>2874</v>
      </c>
      <c r="C921" s="37" t="s">
        <v>2875</v>
      </c>
      <c r="D921" s="38"/>
      <c r="E921" s="39" t="s">
        <v>2876</v>
      </c>
      <c r="F921" s="39" t="s">
        <v>2877</v>
      </c>
    </row>
    <row r="922" spans="1:6">
      <c r="A922" s="32" t="s">
        <v>38</v>
      </c>
      <c r="B922" s="37" t="s">
        <v>2878</v>
      </c>
      <c r="C922" s="37"/>
      <c r="D922" s="34" t="s">
        <v>2879</v>
      </c>
      <c r="E922" s="40" t="s">
        <v>2880</v>
      </c>
      <c r="F922" s="39" t="s">
        <v>2881</v>
      </c>
    </row>
    <row r="923" spans="1:6">
      <c r="A923" s="32" t="s">
        <v>38</v>
      </c>
      <c r="B923" s="37" t="s">
        <v>2882</v>
      </c>
      <c r="C923" s="37"/>
      <c r="D923" s="34"/>
      <c r="E923" s="40" t="s">
        <v>2883</v>
      </c>
      <c r="F923" s="39" t="s">
        <v>2884</v>
      </c>
    </row>
    <row r="924" spans="1:6">
      <c r="A924" s="32" t="s">
        <v>38</v>
      </c>
      <c r="B924" s="37" t="s">
        <v>2885</v>
      </c>
      <c r="C924" s="37" t="s">
        <v>2886</v>
      </c>
      <c r="D924" s="38"/>
      <c r="E924" s="39" t="s">
        <v>2887</v>
      </c>
      <c r="F924" s="39" t="s">
        <v>2884</v>
      </c>
    </row>
    <row r="925" spans="1:6">
      <c r="A925" s="32" t="s">
        <v>38</v>
      </c>
      <c r="B925" s="37" t="s">
        <v>2888</v>
      </c>
      <c r="C925" s="37" t="s">
        <v>40</v>
      </c>
      <c r="D925" s="38"/>
      <c r="E925" s="39" t="s">
        <v>2889</v>
      </c>
      <c r="F925" s="39" t="s">
        <v>2890</v>
      </c>
    </row>
    <row r="926" spans="1:6">
      <c r="A926" s="32" t="s">
        <v>38</v>
      </c>
      <c r="B926" s="37" t="s">
        <v>2891</v>
      </c>
      <c r="C926" s="37" t="s">
        <v>40</v>
      </c>
      <c r="D926" s="38"/>
      <c r="E926" s="39" t="s">
        <v>2892</v>
      </c>
      <c r="F926" s="39" t="s">
        <v>2893</v>
      </c>
    </row>
    <row r="927" spans="1:6">
      <c r="A927" s="32" t="s">
        <v>38</v>
      </c>
      <c r="B927" s="37" t="s">
        <v>2894</v>
      </c>
      <c r="C927" s="37"/>
      <c r="D927" s="34"/>
      <c r="E927" s="44" t="s">
        <v>2895</v>
      </c>
      <c r="F927" s="42" t="s">
        <v>2896</v>
      </c>
    </row>
    <row r="928" spans="1:6">
      <c r="A928" s="32" t="s">
        <v>38</v>
      </c>
      <c r="B928" s="37" t="s">
        <v>2897</v>
      </c>
      <c r="C928" s="37"/>
      <c r="D928" s="34"/>
      <c r="E928" s="40" t="s">
        <v>2898</v>
      </c>
      <c r="F928" s="39" t="s">
        <v>2899</v>
      </c>
    </row>
    <row r="929" spans="1:6">
      <c r="A929" s="32" t="s">
        <v>38</v>
      </c>
      <c r="B929" s="37" t="s">
        <v>2900</v>
      </c>
      <c r="C929" s="37" t="s">
        <v>40</v>
      </c>
      <c r="D929" s="38"/>
      <c r="E929" s="39" t="s">
        <v>2901</v>
      </c>
      <c r="F929" s="39" t="s">
        <v>2902</v>
      </c>
    </row>
    <row r="930" spans="1:6">
      <c r="A930" s="32" t="s">
        <v>38</v>
      </c>
      <c r="B930" s="37" t="s">
        <v>2903</v>
      </c>
      <c r="C930" s="37" t="s">
        <v>2904</v>
      </c>
      <c r="D930" s="38"/>
      <c r="E930" s="39" t="s">
        <v>980</v>
      </c>
      <c r="F930" s="39" t="s">
        <v>981</v>
      </c>
    </row>
    <row r="931" spans="1:6">
      <c r="A931" s="32" t="s">
        <v>38</v>
      </c>
      <c r="B931" s="37" t="s">
        <v>2905</v>
      </c>
      <c r="C931" s="37" t="s">
        <v>2906</v>
      </c>
      <c r="D931" s="38"/>
      <c r="E931" s="39" t="s">
        <v>2907</v>
      </c>
      <c r="F931" s="39" t="s">
        <v>2908</v>
      </c>
    </row>
    <row r="932" spans="1:6">
      <c r="A932" s="32" t="s">
        <v>38</v>
      </c>
      <c r="B932" s="37" t="s">
        <v>2909</v>
      </c>
      <c r="C932" s="37"/>
      <c r="D932" s="34"/>
      <c r="E932" s="40" t="s">
        <v>2910</v>
      </c>
      <c r="F932" s="39" t="s">
        <v>2908</v>
      </c>
    </row>
    <row r="933" spans="1:6">
      <c r="A933" s="32" t="s">
        <v>38</v>
      </c>
      <c r="B933" s="37" t="s">
        <v>2911</v>
      </c>
      <c r="C933" s="37"/>
      <c r="D933" s="34"/>
      <c r="E933" s="40" t="s">
        <v>2912</v>
      </c>
      <c r="F933" s="39" t="s">
        <v>2913</v>
      </c>
    </row>
    <row r="934" spans="1:6">
      <c r="A934" s="32" t="s">
        <v>38</v>
      </c>
      <c r="B934" s="37" t="s">
        <v>2914</v>
      </c>
      <c r="C934" s="37"/>
      <c r="D934" s="34">
        <v>474440926</v>
      </c>
      <c r="E934" s="40" t="s">
        <v>2915</v>
      </c>
      <c r="F934" s="39" t="s">
        <v>2916</v>
      </c>
    </row>
    <row r="935" spans="1:6">
      <c r="A935" s="32" t="s">
        <v>38</v>
      </c>
      <c r="B935" s="37" t="s">
        <v>2917</v>
      </c>
      <c r="C935" s="37" t="s">
        <v>40</v>
      </c>
      <c r="D935" s="38"/>
      <c r="E935" s="39" t="s">
        <v>2915</v>
      </c>
      <c r="F935" s="39" t="s">
        <v>2918</v>
      </c>
    </row>
    <row r="936" spans="1:6">
      <c r="A936" s="32" t="s">
        <v>38</v>
      </c>
      <c r="B936" s="37" t="s">
        <v>2919</v>
      </c>
      <c r="C936" s="37" t="s">
        <v>40</v>
      </c>
      <c r="D936" s="38"/>
      <c r="E936" s="39" t="s">
        <v>2920</v>
      </c>
      <c r="F936" s="39" t="s">
        <v>2921</v>
      </c>
    </row>
    <row r="937" spans="1:6">
      <c r="A937" s="32" t="s">
        <v>38</v>
      </c>
      <c r="B937" s="37" t="s">
        <v>2922</v>
      </c>
      <c r="C937" s="37" t="s">
        <v>40</v>
      </c>
      <c r="D937" s="38"/>
      <c r="E937" s="39" t="s">
        <v>2923</v>
      </c>
      <c r="F937" s="39" t="s">
        <v>2924</v>
      </c>
    </row>
    <row r="938" spans="1:6">
      <c r="A938" s="32" t="s">
        <v>38</v>
      </c>
      <c r="B938" s="37" t="s">
        <v>2925</v>
      </c>
      <c r="C938" s="37" t="s">
        <v>40</v>
      </c>
      <c r="D938" s="38"/>
      <c r="E938" s="39" t="s">
        <v>2926</v>
      </c>
      <c r="F938" s="39" t="s">
        <v>2927</v>
      </c>
    </row>
    <row r="939" spans="1:6">
      <c r="A939" s="32" t="s">
        <v>38</v>
      </c>
      <c r="B939" s="37" t="s">
        <v>2928</v>
      </c>
      <c r="C939" s="37"/>
      <c r="D939" s="34"/>
      <c r="E939" s="40" t="s">
        <v>2929</v>
      </c>
      <c r="F939" s="42" t="s">
        <v>2930</v>
      </c>
    </row>
    <row r="940" spans="1:6">
      <c r="A940" s="32" t="s">
        <v>38</v>
      </c>
      <c r="B940" s="37" t="s">
        <v>2931</v>
      </c>
      <c r="C940" s="37"/>
      <c r="D940" s="34"/>
      <c r="E940" s="40" t="s">
        <v>2932</v>
      </c>
      <c r="F940" s="39" t="s">
        <v>2933</v>
      </c>
    </row>
    <row r="941" spans="1:6">
      <c r="A941" s="32" t="s">
        <v>38</v>
      </c>
      <c r="B941" s="37" t="s">
        <v>2934</v>
      </c>
      <c r="C941" s="37"/>
      <c r="D941" s="34"/>
      <c r="E941" s="40" t="s">
        <v>2935</v>
      </c>
      <c r="F941" s="39" t="s">
        <v>2936</v>
      </c>
    </row>
    <row r="942" spans="1:6">
      <c r="A942" s="32" t="s">
        <v>38</v>
      </c>
      <c r="B942" s="37" t="s">
        <v>2937</v>
      </c>
      <c r="C942" s="37" t="s">
        <v>2938</v>
      </c>
      <c r="D942" s="38"/>
      <c r="E942" s="39" t="s">
        <v>2939</v>
      </c>
      <c r="F942" s="39" t="s">
        <v>2940</v>
      </c>
    </row>
    <row r="943" spans="1:6">
      <c r="A943" s="32" t="s">
        <v>38</v>
      </c>
      <c r="B943" s="37" t="s">
        <v>2941</v>
      </c>
      <c r="C943" s="37" t="s">
        <v>2942</v>
      </c>
      <c r="D943" s="38"/>
      <c r="E943" s="39" t="s">
        <v>2943</v>
      </c>
      <c r="F943" s="39" t="s">
        <v>2944</v>
      </c>
    </row>
    <row r="944" spans="1:6">
      <c r="A944" s="32" t="s">
        <v>38</v>
      </c>
      <c r="B944" s="37" t="s">
        <v>2945</v>
      </c>
      <c r="C944" s="37"/>
      <c r="D944" s="34"/>
      <c r="E944" s="40" t="s">
        <v>2946</v>
      </c>
      <c r="F944" s="39" t="s">
        <v>2947</v>
      </c>
    </row>
    <row r="945" spans="1:6">
      <c r="A945" s="32" t="s">
        <v>38</v>
      </c>
      <c r="B945" s="37" t="s">
        <v>2948</v>
      </c>
      <c r="C945" s="37" t="s">
        <v>40</v>
      </c>
      <c r="D945" s="38"/>
      <c r="E945" s="39" t="s">
        <v>2949</v>
      </c>
      <c r="F945" s="39" t="s">
        <v>2950</v>
      </c>
    </row>
    <row r="946" spans="1:6">
      <c r="A946" s="32" t="s">
        <v>38</v>
      </c>
      <c r="B946" s="37" t="s">
        <v>2951</v>
      </c>
      <c r="C946" s="37" t="s">
        <v>2952</v>
      </c>
      <c r="D946" s="38"/>
      <c r="E946" s="39" t="s">
        <v>2953</v>
      </c>
      <c r="F946" s="39" t="s">
        <v>2954</v>
      </c>
    </row>
    <row r="947" spans="1:6">
      <c r="A947" s="32" t="s">
        <v>38</v>
      </c>
      <c r="B947" s="37" t="s">
        <v>2955</v>
      </c>
      <c r="C947" s="37" t="s">
        <v>2956</v>
      </c>
      <c r="D947" s="38"/>
      <c r="E947" s="39" t="s">
        <v>2957</v>
      </c>
      <c r="F947" s="39" t="s">
        <v>2958</v>
      </c>
    </row>
    <row r="948" spans="1:6">
      <c r="A948" s="32" t="s">
        <v>38</v>
      </c>
      <c r="B948" s="37" t="s">
        <v>2959</v>
      </c>
      <c r="C948" s="37" t="s">
        <v>2960</v>
      </c>
      <c r="D948" s="38"/>
      <c r="E948" s="39" t="s">
        <v>2961</v>
      </c>
      <c r="F948" s="39" t="s">
        <v>2962</v>
      </c>
    </row>
    <row r="949" spans="1:6">
      <c r="A949" s="32" t="s">
        <v>38</v>
      </c>
      <c r="B949" s="37" t="s">
        <v>2963</v>
      </c>
      <c r="C949" s="41" t="s">
        <v>2964</v>
      </c>
      <c r="D949" s="34"/>
      <c r="E949" s="44" t="s">
        <v>2965</v>
      </c>
      <c r="F949" s="39" t="s">
        <v>2966</v>
      </c>
    </row>
    <row r="950" spans="1:6">
      <c r="A950" s="32" t="s">
        <v>38</v>
      </c>
      <c r="B950" s="37" t="s">
        <v>2967</v>
      </c>
      <c r="C950" s="37" t="s">
        <v>40</v>
      </c>
      <c r="D950" s="38"/>
      <c r="E950" s="39" t="s">
        <v>2968</v>
      </c>
      <c r="F950" s="39" t="s">
        <v>2969</v>
      </c>
    </row>
    <row r="951" spans="1:6">
      <c r="A951" s="32" t="s">
        <v>38</v>
      </c>
      <c r="B951" s="37" t="s">
        <v>2970</v>
      </c>
      <c r="C951" s="37" t="s">
        <v>40</v>
      </c>
      <c r="D951" s="38"/>
      <c r="E951" s="39" t="s">
        <v>2971</v>
      </c>
      <c r="F951" s="39" t="s">
        <v>2972</v>
      </c>
    </row>
    <row r="952" spans="1:6">
      <c r="A952" s="32" t="s">
        <v>38</v>
      </c>
      <c r="B952" s="37" t="s">
        <v>2973</v>
      </c>
      <c r="C952" s="37"/>
      <c r="D952" s="34" t="s">
        <v>2974</v>
      </c>
      <c r="E952" s="40" t="s">
        <v>2975</v>
      </c>
      <c r="F952" s="39" t="s">
        <v>2976</v>
      </c>
    </row>
    <row r="953" spans="1:6">
      <c r="A953" s="32" t="s">
        <v>38</v>
      </c>
      <c r="B953" s="37" t="s">
        <v>2977</v>
      </c>
      <c r="C953" s="37" t="s">
        <v>40</v>
      </c>
      <c r="D953" s="38"/>
      <c r="E953" s="39" t="s">
        <v>2978</v>
      </c>
      <c r="F953" s="39" t="s">
        <v>2979</v>
      </c>
    </row>
    <row r="954" spans="1:6">
      <c r="A954" s="32" t="s">
        <v>38</v>
      </c>
      <c r="B954" s="37" t="s">
        <v>2980</v>
      </c>
      <c r="C954" s="37" t="s">
        <v>40</v>
      </c>
      <c r="D954" s="38"/>
      <c r="E954" s="39" t="s">
        <v>2981</v>
      </c>
      <c r="F954" s="39" t="s">
        <v>2982</v>
      </c>
    </row>
    <row r="955" spans="1:6">
      <c r="A955" s="32" t="s">
        <v>38</v>
      </c>
      <c r="B955" s="37" t="s">
        <v>2983</v>
      </c>
      <c r="C955" s="37"/>
      <c r="D955" s="34"/>
      <c r="E955" s="40" t="s">
        <v>2984</v>
      </c>
      <c r="F955" s="42" t="s">
        <v>2985</v>
      </c>
    </row>
    <row r="956" spans="1:6">
      <c r="A956" s="32" t="s">
        <v>38</v>
      </c>
      <c r="B956" s="37" t="s">
        <v>2986</v>
      </c>
      <c r="C956" s="37" t="s">
        <v>2987</v>
      </c>
      <c r="D956" s="34"/>
      <c r="E956" s="40" t="s">
        <v>2988</v>
      </c>
      <c r="F956" s="39" t="s">
        <v>2989</v>
      </c>
    </row>
    <row r="957" spans="1:6">
      <c r="A957" s="32" t="s">
        <v>38</v>
      </c>
      <c r="B957" s="37" t="s">
        <v>2990</v>
      </c>
      <c r="C957" s="37" t="s">
        <v>2991</v>
      </c>
      <c r="D957" s="38"/>
      <c r="E957" s="39" t="s">
        <v>2992</v>
      </c>
      <c r="F957" s="39" t="s">
        <v>2993</v>
      </c>
    </row>
    <row r="958" spans="1:6">
      <c r="A958" s="32" t="s">
        <v>38</v>
      </c>
      <c r="B958" s="37" t="s">
        <v>2994</v>
      </c>
      <c r="C958" s="37" t="s">
        <v>2995</v>
      </c>
      <c r="D958" s="38"/>
      <c r="E958" s="39" t="s">
        <v>2833</v>
      </c>
      <c r="F958" s="39" t="s">
        <v>2996</v>
      </c>
    </row>
    <row r="959" spans="1:6">
      <c r="A959" s="32" t="s">
        <v>38</v>
      </c>
      <c r="B959" s="37" t="s">
        <v>2997</v>
      </c>
      <c r="C959" s="37" t="s">
        <v>40</v>
      </c>
      <c r="D959" s="38"/>
      <c r="E959" s="39" t="s">
        <v>2998</v>
      </c>
      <c r="F959" s="39" t="s">
        <v>2999</v>
      </c>
    </row>
    <row r="960" spans="1:6">
      <c r="A960" s="32" t="s">
        <v>38</v>
      </c>
      <c r="B960" s="37" t="s">
        <v>3000</v>
      </c>
      <c r="C960" s="37"/>
      <c r="D960" s="34"/>
      <c r="E960" s="40" t="s">
        <v>3001</v>
      </c>
      <c r="F960" s="42" t="s">
        <v>3002</v>
      </c>
    </row>
    <row r="961" spans="1:6">
      <c r="A961" s="32" t="s">
        <v>38</v>
      </c>
      <c r="B961" s="37" t="s">
        <v>3003</v>
      </c>
      <c r="C961" s="37" t="s">
        <v>3004</v>
      </c>
      <c r="D961" s="38"/>
      <c r="E961" s="39" t="s">
        <v>3005</v>
      </c>
      <c r="F961" s="39" t="s">
        <v>3006</v>
      </c>
    </row>
    <row r="962" spans="1:6">
      <c r="A962" s="32" t="s">
        <v>38</v>
      </c>
      <c r="B962" s="37" t="s">
        <v>3007</v>
      </c>
      <c r="C962" s="37" t="s">
        <v>40</v>
      </c>
      <c r="D962" s="38"/>
      <c r="E962" s="39" t="s">
        <v>3008</v>
      </c>
      <c r="F962" s="39" t="s">
        <v>3009</v>
      </c>
    </row>
    <row r="963" spans="1:6">
      <c r="A963" s="32" t="s">
        <v>38</v>
      </c>
      <c r="B963" s="37" t="s">
        <v>3010</v>
      </c>
      <c r="C963" s="37"/>
      <c r="D963" s="34"/>
      <c r="E963" s="40" t="s">
        <v>3011</v>
      </c>
      <c r="F963" s="39" t="s">
        <v>3012</v>
      </c>
    </row>
    <row r="964" spans="1:6">
      <c r="A964" s="32" t="s">
        <v>38</v>
      </c>
      <c r="B964" s="37" t="s">
        <v>3013</v>
      </c>
      <c r="C964" s="37" t="s">
        <v>3014</v>
      </c>
      <c r="D964" s="38"/>
      <c r="E964" s="39" t="s">
        <v>3015</v>
      </c>
      <c r="F964" s="39" t="s">
        <v>3016</v>
      </c>
    </row>
    <row r="965" spans="1:6">
      <c r="A965" s="32" t="s">
        <v>38</v>
      </c>
      <c r="B965" s="37" t="s">
        <v>3017</v>
      </c>
      <c r="C965" s="37"/>
      <c r="D965" s="34"/>
      <c r="E965" s="40" t="s">
        <v>3018</v>
      </c>
      <c r="F965" s="39" t="s">
        <v>3019</v>
      </c>
    </row>
    <row r="966" spans="1:6">
      <c r="A966" s="32" t="s">
        <v>38</v>
      </c>
      <c r="B966" s="37" t="s">
        <v>3020</v>
      </c>
      <c r="C966" s="37"/>
      <c r="D966" s="34"/>
      <c r="E966" s="40" t="s">
        <v>3021</v>
      </c>
      <c r="F966" s="39" t="s">
        <v>3022</v>
      </c>
    </row>
    <row r="967" spans="1:6">
      <c r="A967" s="32" t="s">
        <v>38</v>
      </c>
      <c r="B967" s="37" t="s">
        <v>3023</v>
      </c>
      <c r="C967" s="37" t="s">
        <v>40</v>
      </c>
      <c r="D967" s="38"/>
      <c r="E967" s="39" t="s">
        <v>3024</v>
      </c>
      <c r="F967" s="39" t="s">
        <v>3025</v>
      </c>
    </row>
    <row r="968" spans="1:6">
      <c r="A968" s="32" t="s">
        <v>38</v>
      </c>
      <c r="B968" s="37" t="s">
        <v>3026</v>
      </c>
      <c r="C968" s="37" t="s">
        <v>40</v>
      </c>
      <c r="D968" s="38"/>
      <c r="E968" s="39" t="s">
        <v>3027</v>
      </c>
      <c r="F968" s="39" t="s">
        <v>3028</v>
      </c>
    </row>
    <row r="969" spans="1:6">
      <c r="A969" s="32" t="s">
        <v>38</v>
      </c>
      <c r="B969" s="37" t="s">
        <v>3029</v>
      </c>
      <c r="C969" s="37" t="s">
        <v>3030</v>
      </c>
      <c r="D969" s="38"/>
      <c r="E969" s="39" t="s">
        <v>1030</v>
      </c>
      <c r="F969" s="39" t="s">
        <v>1031</v>
      </c>
    </row>
    <row r="970" spans="1:6">
      <c r="A970" s="32" t="s">
        <v>38</v>
      </c>
      <c r="B970" s="37" t="s">
        <v>3031</v>
      </c>
      <c r="C970" s="37" t="s">
        <v>40</v>
      </c>
      <c r="D970" s="38"/>
      <c r="E970" s="39" t="s">
        <v>3032</v>
      </c>
      <c r="F970" s="39" t="s">
        <v>3033</v>
      </c>
    </row>
    <row r="971" spans="1:6">
      <c r="A971" s="32" t="s">
        <v>38</v>
      </c>
      <c r="B971" s="37" t="s">
        <v>3034</v>
      </c>
      <c r="C971" s="37" t="s">
        <v>3035</v>
      </c>
      <c r="D971" s="38"/>
      <c r="E971" s="39" t="s">
        <v>3036</v>
      </c>
      <c r="F971" s="39" t="s">
        <v>3037</v>
      </c>
    </row>
    <row r="972" spans="1:6">
      <c r="A972" s="32" t="s">
        <v>38</v>
      </c>
      <c r="B972" s="37" t="s">
        <v>3038</v>
      </c>
      <c r="C972" s="37"/>
      <c r="D972" s="34"/>
      <c r="E972" s="40" t="s">
        <v>3039</v>
      </c>
      <c r="F972" s="39" t="s">
        <v>3040</v>
      </c>
    </row>
    <row r="973" spans="1:6">
      <c r="A973" s="32" t="s">
        <v>38</v>
      </c>
      <c r="B973" s="37" t="s">
        <v>3041</v>
      </c>
      <c r="C973" s="37" t="s">
        <v>40</v>
      </c>
      <c r="D973" s="38"/>
      <c r="E973" s="39" t="s">
        <v>1501</v>
      </c>
      <c r="F973" s="39" t="s">
        <v>3042</v>
      </c>
    </row>
    <row r="974" spans="1:6">
      <c r="A974" s="32" t="s">
        <v>38</v>
      </c>
      <c r="B974" s="37" t="s">
        <v>3043</v>
      </c>
      <c r="C974" s="37" t="s">
        <v>40</v>
      </c>
      <c r="D974" s="38"/>
      <c r="E974" s="39" t="s">
        <v>3044</v>
      </c>
      <c r="F974" s="39" t="s">
        <v>3045</v>
      </c>
    </row>
    <row r="975" spans="1:6">
      <c r="A975" s="32" t="s">
        <v>38</v>
      </c>
      <c r="B975" s="37" t="s">
        <v>3046</v>
      </c>
      <c r="C975" s="37" t="s">
        <v>40</v>
      </c>
      <c r="D975" s="38"/>
      <c r="E975" s="39" t="s">
        <v>3047</v>
      </c>
      <c r="F975" s="39" t="s">
        <v>3048</v>
      </c>
    </row>
    <row r="976" spans="1:6">
      <c r="A976" s="32" t="s">
        <v>38</v>
      </c>
      <c r="B976" s="37" t="s">
        <v>3049</v>
      </c>
      <c r="C976" s="37" t="s">
        <v>40</v>
      </c>
      <c r="D976" s="38"/>
      <c r="E976" s="39" t="s">
        <v>3050</v>
      </c>
      <c r="F976" s="39" t="s">
        <v>3051</v>
      </c>
    </row>
    <row r="977" spans="1:6">
      <c r="A977" s="32" t="s">
        <v>38</v>
      </c>
      <c r="B977" s="37" t="s">
        <v>3052</v>
      </c>
      <c r="C977" s="37" t="s">
        <v>40</v>
      </c>
      <c r="D977" s="38"/>
      <c r="E977" s="39" t="s">
        <v>3053</v>
      </c>
      <c r="F977" s="39" t="s">
        <v>3054</v>
      </c>
    </row>
    <row r="978" spans="1:6">
      <c r="A978" s="32" t="s">
        <v>38</v>
      </c>
      <c r="B978" s="37" t="s">
        <v>3055</v>
      </c>
      <c r="C978" s="37" t="s">
        <v>3056</v>
      </c>
      <c r="D978" s="38"/>
      <c r="E978" s="39" t="s">
        <v>3057</v>
      </c>
      <c r="F978" s="39" t="s">
        <v>2340</v>
      </c>
    </row>
    <row r="979" spans="1:6">
      <c r="A979" s="32" t="s">
        <v>38</v>
      </c>
      <c r="B979" s="37" t="s">
        <v>3058</v>
      </c>
      <c r="C979" s="37" t="s">
        <v>40</v>
      </c>
      <c r="D979" s="38"/>
      <c r="E979" s="39" t="s">
        <v>3059</v>
      </c>
      <c r="F979" s="39" t="s">
        <v>3060</v>
      </c>
    </row>
    <row r="980" spans="1:6">
      <c r="A980" s="32" t="s">
        <v>38</v>
      </c>
      <c r="B980" s="41" t="s">
        <v>3061</v>
      </c>
      <c r="C980" s="41" t="s">
        <v>3062</v>
      </c>
      <c r="D980" s="34" t="s">
        <v>3063</v>
      </c>
      <c r="E980" s="44" t="s">
        <v>3064</v>
      </c>
      <c r="F980" s="42" t="s">
        <v>3065</v>
      </c>
    </row>
    <row r="981" spans="1:6">
      <c r="A981" s="32" t="s">
        <v>38</v>
      </c>
      <c r="B981" s="37" t="s">
        <v>3066</v>
      </c>
      <c r="C981" s="37"/>
      <c r="D981" s="34"/>
      <c r="E981" s="40" t="s">
        <v>3067</v>
      </c>
      <c r="F981" s="39" t="s">
        <v>3068</v>
      </c>
    </row>
    <row r="982" spans="1:6">
      <c r="A982" s="32" t="s">
        <v>38</v>
      </c>
      <c r="B982" s="37" t="s">
        <v>3069</v>
      </c>
      <c r="C982" s="37" t="s">
        <v>3070</v>
      </c>
      <c r="D982" s="38"/>
      <c r="E982" s="39" t="s">
        <v>3071</v>
      </c>
      <c r="F982" s="39" t="s">
        <v>3072</v>
      </c>
    </row>
    <row r="983" spans="1:6">
      <c r="A983" s="32" t="s">
        <v>38</v>
      </c>
      <c r="B983" s="37" t="s">
        <v>3073</v>
      </c>
      <c r="C983" s="37" t="s">
        <v>40</v>
      </c>
      <c r="D983" s="38"/>
      <c r="E983" s="39" t="s">
        <v>3074</v>
      </c>
      <c r="F983" s="39" t="s">
        <v>3075</v>
      </c>
    </row>
    <row r="984" spans="1:6">
      <c r="A984" s="32" t="s">
        <v>38</v>
      </c>
      <c r="B984" s="37" t="s">
        <v>3076</v>
      </c>
      <c r="C984" s="37"/>
      <c r="D984" s="34"/>
      <c r="E984" s="40" t="s">
        <v>3077</v>
      </c>
      <c r="F984" s="39" t="s">
        <v>3078</v>
      </c>
    </row>
    <row r="985" spans="1:6">
      <c r="A985" s="32" t="s">
        <v>38</v>
      </c>
      <c r="B985" s="37" t="s">
        <v>3079</v>
      </c>
      <c r="C985" s="37" t="s">
        <v>40</v>
      </c>
      <c r="D985" s="38"/>
      <c r="E985" s="39" t="s">
        <v>3080</v>
      </c>
      <c r="F985" s="39" t="s">
        <v>3081</v>
      </c>
    </row>
    <row r="986" spans="1:6">
      <c r="A986" s="32" t="s">
        <v>38</v>
      </c>
      <c r="B986" s="37" t="s">
        <v>3082</v>
      </c>
      <c r="C986" s="37"/>
      <c r="D986" s="34"/>
      <c r="E986" s="40" t="s">
        <v>3083</v>
      </c>
      <c r="F986" s="39" t="s">
        <v>3084</v>
      </c>
    </row>
    <row r="987" spans="1:6">
      <c r="A987" s="32" t="s">
        <v>38</v>
      </c>
      <c r="B987" s="37" t="s">
        <v>3085</v>
      </c>
      <c r="C987" s="37" t="s">
        <v>3086</v>
      </c>
      <c r="D987" s="38"/>
      <c r="E987" s="39" t="s">
        <v>3087</v>
      </c>
      <c r="F987" s="39" t="s">
        <v>3088</v>
      </c>
    </row>
    <row r="988" spans="1:6">
      <c r="A988" s="32" t="s">
        <v>38</v>
      </c>
      <c r="B988" s="37" t="s">
        <v>3089</v>
      </c>
      <c r="C988" s="37" t="s">
        <v>40</v>
      </c>
      <c r="D988" s="38"/>
      <c r="E988" s="39" t="s">
        <v>3090</v>
      </c>
      <c r="F988" s="39" t="s">
        <v>3091</v>
      </c>
    </row>
    <row r="989" spans="1:6">
      <c r="A989" s="32" t="s">
        <v>38</v>
      </c>
      <c r="B989" s="37" t="s">
        <v>3092</v>
      </c>
      <c r="C989" s="37" t="s">
        <v>40</v>
      </c>
      <c r="D989" s="38"/>
      <c r="E989" s="39" t="s">
        <v>3093</v>
      </c>
      <c r="F989" s="39" t="s">
        <v>3094</v>
      </c>
    </row>
    <row r="990" spans="1:6">
      <c r="A990" s="32" t="s">
        <v>38</v>
      </c>
      <c r="B990" s="37" t="s">
        <v>3095</v>
      </c>
      <c r="C990" s="37" t="s">
        <v>3095</v>
      </c>
      <c r="D990" s="38"/>
      <c r="E990" s="39" t="s">
        <v>3096</v>
      </c>
      <c r="F990" s="39" t="s">
        <v>3097</v>
      </c>
    </row>
    <row r="991" spans="1:6">
      <c r="A991" s="32" t="s">
        <v>38</v>
      </c>
      <c r="B991" s="37" t="s">
        <v>3098</v>
      </c>
      <c r="C991" s="37" t="s">
        <v>40</v>
      </c>
      <c r="D991" s="38"/>
      <c r="E991" s="39" t="s">
        <v>3099</v>
      </c>
      <c r="F991" s="39" t="s">
        <v>3100</v>
      </c>
    </row>
    <row r="992" spans="1:6">
      <c r="A992" s="32" t="s">
        <v>38</v>
      </c>
      <c r="B992" s="37" t="s">
        <v>3101</v>
      </c>
      <c r="C992" s="37" t="s">
        <v>3102</v>
      </c>
      <c r="D992" s="38"/>
      <c r="E992" s="39" t="s">
        <v>3103</v>
      </c>
      <c r="F992" s="39" t="s">
        <v>3104</v>
      </c>
    </row>
    <row r="993" spans="1:6">
      <c r="A993" s="32" t="s">
        <v>38</v>
      </c>
      <c r="B993" s="37" t="s">
        <v>3105</v>
      </c>
      <c r="C993" s="37"/>
      <c r="D993" s="34"/>
      <c r="E993" s="40" t="s">
        <v>3106</v>
      </c>
      <c r="F993" s="39" t="s">
        <v>3107</v>
      </c>
    </row>
    <row r="994" spans="1:6">
      <c r="A994" s="32" t="s">
        <v>38</v>
      </c>
      <c r="B994" s="37" t="s">
        <v>3108</v>
      </c>
      <c r="C994" s="37" t="s">
        <v>40</v>
      </c>
      <c r="D994" s="38"/>
      <c r="E994" s="39" t="s">
        <v>3109</v>
      </c>
      <c r="F994" s="39" t="s">
        <v>3110</v>
      </c>
    </row>
    <row r="995" spans="1:6">
      <c r="A995" s="32" t="s">
        <v>38</v>
      </c>
      <c r="B995" s="37" t="s">
        <v>3111</v>
      </c>
      <c r="C995" s="37" t="s">
        <v>3112</v>
      </c>
      <c r="D995" s="38"/>
      <c r="E995" s="39" t="s">
        <v>3113</v>
      </c>
      <c r="F995" s="39" t="s">
        <v>3114</v>
      </c>
    </row>
    <row r="996" spans="1:6">
      <c r="A996" s="32" t="s">
        <v>38</v>
      </c>
      <c r="B996" s="37" t="s">
        <v>3115</v>
      </c>
      <c r="C996" s="37" t="s">
        <v>40</v>
      </c>
      <c r="D996" s="38"/>
      <c r="E996" s="39" t="s">
        <v>3116</v>
      </c>
      <c r="F996" s="39" t="s">
        <v>3117</v>
      </c>
    </row>
    <row r="997" spans="1:6">
      <c r="A997" s="32" t="s">
        <v>38</v>
      </c>
      <c r="B997" s="37" t="s">
        <v>3118</v>
      </c>
      <c r="C997" s="37" t="s">
        <v>40</v>
      </c>
      <c r="D997" s="38"/>
      <c r="E997" s="39" t="s">
        <v>1068</v>
      </c>
      <c r="F997" s="39" t="s">
        <v>1069</v>
      </c>
    </row>
    <row r="998" spans="1:6">
      <c r="A998" s="32" t="s">
        <v>38</v>
      </c>
      <c r="B998" s="37" t="s">
        <v>3119</v>
      </c>
      <c r="C998" s="37" t="s">
        <v>40</v>
      </c>
      <c r="D998" s="38"/>
      <c r="E998" s="39" t="s">
        <v>3120</v>
      </c>
      <c r="F998" s="39" t="s">
        <v>3121</v>
      </c>
    </row>
    <row r="999" spans="1:6">
      <c r="A999" s="32" t="s">
        <v>38</v>
      </c>
      <c r="B999" s="37" t="s">
        <v>3122</v>
      </c>
      <c r="C999" s="37" t="s">
        <v>40</v>
      </c>
      <c r="D999" s="38"/>
      <c r="E999" s="39" t="s">
        <v>3123</v>
      </c>
      <c r="F999" s="39" t="s">
        <v>3124</v>
      </c>
    </row>
    <row r="1000" spans="1:6">
      <c r="A1000" s="32" t="s">
        <v>38</v>
      </c>
      <c r="B1000" s="37" t="s">
        <v>3125</v>
      </c>
      <c r="C1000" s="37" t="s">
        <v>3126</v>
      </c>
      <c r="D1000" s="38"/>
      <c r="E1000" s="39" t="s">
        <v>3127</v>
      </c>
      <c r="F1000" s="39" t="s">
        <v>3128</v>
      </c>
    </row>
    <row r="1001" spans="1:6">
      <c r="A1001" s="32" t="s">
        <v>38</v>
      </c>
      <c r="B1001" s="37" t="s">
        <v>3129</v>
      </c>
      <c r="C1001" s="37" t="s">
        <v>40</v>
      </c>
      <c r="D1001" s="38"/>
      <c r="E1001" s="39" t="s">
        <v>3130</v>
      </c>
      <c r="F1001" s="39" t="s">
        <v>3131</v>
      </c>
    </row>
    <row r="1002" spans="1:6">
      <c r="A1002" s="32" t="s">
        <v>38</v>
      </c>
      <c r="B1002" s="37" t="s">
        <v>3132</v>
      </c>
      <c r="C1002" s="37" t="s">
        <v>3133</v>
      </c>
      <c r="D1002" s="38"/>
      <c r="E1002" s="39" t="s">
        <v>3134</v>
      </c>
      <c r="F1002" s="39" t="s">
        <v>3135</v>
      </c>
    </row>
    <row r="1003" spans="1:6">
      <c r="A1003" s="32" t="s">
        <v>38</v>
      </c>
      <c r="B1003" s="37" t="s">
        <v>3136</v>
      </c>
      <c r="C1003" s="37" t="s">
        <v>40</v>
      </c>
      <c r="D1003" s="38"/>
      <c r="E1003" s="39" t="s">
        <v>3137</v>
      </c>
      <c r="F1003" s="39" t="s">
        <v>3138</v>
      </c>
    </row>
    <row r="1004" spans="1:6">
      <c r="A1004" s="32" t="s">
        <v>38</v>
      </c>
      <c r="B1004" s="37" t="s">
        <v>3139</v>
      </c>
      <c r="C1004" s="37" t="s">
        <v>40</v>
      </c>
      <c r="D1004" s="38"/>
      <c r="E1004" s="39" t="s">
        <v>3140</v>
      </c>
      <c r="F1004" s="39" t="s">
        <v>3141</v>
      </c>
    </row>
    <row r="1005" spans="1:6">
      <c r="A1005" s="32" t="s">
        <v>38</v>
      </c>
      <c r="B1005" s="37" t="s">
        <v>3142</v>
      </c>
      <c r="C1005" s="37" t="s">
        <v>3143</v>
      </c>
      <c r="D1005" s="38"/>
      <c r="E1005" s="39" t="s">
        <v>3144</v>
      </c>
      <c r="F1005" s="39" t="s">
        <v>3145</v>
      </c>
    </row>
    <row r="1006" spans="1:6">
      <c r="A1006" s="32" t="s">
        <v>38</v>
      </c>
      <c r="B1006" s="37" t="s">
        <v>3146</v>
      </c>
      <c r="C1006" s="37"/>
      <c r="D1006" s="34"/>
      <c r="E1006" s="40" t="s">
        <v>3147</v>
      </c>
      <c r="F1006" s="39" t="s">
        <v>3148</v>
      </c>
    </row>
    <row r="1007" spans="1:6">
      <c r="A1007" s="32" t="s">
        <v>38</v>
      </c>
      <c r="B1007" s="37" t="s">
        <v>3149</v>
      </c>
      <c r="C1007" s="37"/>
      <c r="D1007" s="34"/>
      <c r="E1007" s="40" t="s">
        <v>3150</v>
      </c>
      <c r="F1007" s="39" t="s">
        <v>3151</v>
      </c>
    </row>
    <row r="1008" spans="1:6">
      <c r="A1008" s="32" t="s">
        <v>38</v>
      </c>
      <c r="B1008" s="37" t="s">
        <v>3152</v>
      </c>
      <c r="C1008" s="37" t="s">
        <v>40</v>
      </c>
      <c r="D1008" s="38"/>
      <c r="E1008" s="39" t="s">
        <v>3153</v>
      </c>
      <c r="F1008" s="39" t="s">
        <v>3154</v>
      </c>
    </row>
    <row r="1009" spans="1:6">
      <c r="A1009" s="32" t="s">
        <v>38</v>
      </c>
      <c r="B1009" s="37" t="s">
        <v>3155</v>
      </c>
      <c r="C1009" s="37"/>
      <c r="D1009" s="34"/>
      <c r="E1009" s="40" t="s">
        <v>3156</v>
      </c>
      <c r="F1009" s="39" t="s">
        <v>3157</v>
      </c>
    </row>
    <row r="1010" spans="1:6">
      <c r="A1010" s="32" t="s">
        <v>38</v>
      </c>
      <c r="B1010" s="37" t="s">
        <v>3158</v>
      </c>
      <c r="C1010" s="37"/>
      <c r="D1010" s="34"/>
      <c r="E1010" s="40" t="s">
        <v>3159</v>
      </c>
      <c r="F1010" s="39" t="s">
        <v>3160</v>
      </c>
    </row>
    <row r="1011" spans="1:6">
      <c r="A1011" s="32" t="s">
        <v>38</v>
      </c>
      <c r="B1011" s="37" t="s">
        <v>3161</v>
      </c>
      <c r="C1011" s="41" t="s">
        <v>3162</v>
      </c>
      <c r="D1011" s="34"/>
      <c r="E1011" s="40" t="s">
        <v>3163</v>
      </c>
      <c r="F1011" s="39" t="s">
        <v>3164</v>
      </c>
    </row>
    <row r="1012" spans="1:6">
      <c r="A1012" s="32" t="s">
        <v>38</v>
      </c>
      <c r="B1012" s="37" t="s">
        <v>3165</v>
      </c>
      <c r="C1012" s="37"/>
      <c r="D1012" s="34"/>
      <c r="E1012" s="40" t="s">
        <v>3166</v>
      </c>
      <c r="F1012" s="39" t="s">
        <v>3167</v>
      </c>
    </row>
    <row r="1013" spans="1:6">
      <c r="A1013" s="32" t="s">
        <v>38</v>
      </c>
      <c r="B1013" s="37" t="s">
        <v>3168</v>
      </c>
      <c r="C1013" s="37" t="s">
        <v>40</v>
      </c>
      <c r="D1013" s="38"/>
      <c r="E1013" s="39" t="s">
        <v>3169</v>
      </c>
      <c r="F1013" s="39" t="s">
        <v>3170</v>
      </c>
    </row>
    <row r="1014" spans="1:6">
      <c r="A1014" s="32" t="s">
        <v>38</v>
      </c>
      <c r="B1014" s="37" t="s">
        <v>3171</v>
      </c>
      <c r="C1014" s="37" t="s">
        <v>3172</v>
      </c>
      <c r="D1014" s="34">
        <v>273150704</v>
      </c>
      <c r="E1014" s="40" t="s">
        <v>498</v>
      </c>
      <c r="F1014" s="39" t="s">
        <v>499</v>
      </c>
    </row>
    <row r="1015" spans="1:6">
      <c r="A1015" s="32" t="s">
        <v>38</v>
      </c>
      <c r="B1015" s="37" t="s">
        <v>3173</v>
      </c>
      <c r="C1015" s="37" t="s">
        <v>3174</v>
      </c>
      <c r="D1015" s="38"/>
      <c r="E1015" s="39" t="s">
        <v>3175</v>
      </c>
      <c r="F1015" s="39" t="s">
        <v>3176</v>
      </c>
    </row>
    <row r="1016" spans="1:6">
      <c r="A1016" s="32" t="s">
        <v>38</v>
      </c>
      <c r="B1016" s="37" t="s">
        <v>3177</v>
      </c>
      <c r="C1016" s="37" t="s">
        <v>40</v>
      </c>
      <c r="D1016" s="38"/>
      <c r="E1016" s="39" t="s">
        <v>3178</v>
      </c>
      <c r="F1016" s="39" t="s">
        <v>3179</v>
      </c>
    </row>
    <row r="1017" spans="1:6">
      <c r="A1017" s="32" t="s">
        <v>38</v>
      </c>
      <c r="B1017" s="37" t="s">
        <v>3180</v>
      </c>
      <c r="C1017" s="37" t="s">
        <v>40</v>
      </c>
      <c r="D1017" s="38"/>
      <c r="E1017" s="39" t="s">
        <v>3181</v>
      </c>
      <c r="F1017" s="39" t="s">
        <v>3182</v>
      </c>
    </row>
    <row r="1018" spans="1:6">
      <c r="A1018" s="32" t="s">
        <v>38</v>
      </c>
      <c r="B1018" s="37" t="s">
        <v>3183</v>
      </c>
      <c r="C1018" s="37"/>
      <c r="D1018" s="34"/>
      <c r="E1018" s="40" t="s">
        <v>3184</v>
      </c>
      <c r="F1018" s="39" t="s">
        <v>3185</v>
      </c>
    </row>
    <row r="1019" spans="1:6">
      <c r="A1019" s="32" t="s">
        <v>38</v>
      </c>
      <c r="B1019" s="37" t="s">
        <v>3186</v>
      </c>
      <c r="C1019" s="37"/>
      <c r="D1019" s="34"/>
      <c r="E1019" s="40" t="s">
        <v>3187</v>
      </c>
      <c r="F1019" s="39" t="s">
        <v>3188</v>
      </c>
    </row>
    <row r="1020" spans="1:6">
      <c r="A1020" s="32" t="s">
        <v>38</v>
      </c>
      <c r="B1020" s="37" t="s">
        <v>3189</v>
      </c>
      <c r="C1020" s="37" t="s">
        <v>3190</v>
      </c>
      <c r="D1020" s="38"/>
      <c r="E1020" s="39" t="s">
        <v>3191</v>
      </c>
      <c r="F1020" s="39" t="s">
        <v>3192</v>
      </c>
    </row>
    <row r="1021" spans="1:6">
      <c r="A1021" s="32" t="s">
        <v>38</v>
      </c>
      <c r="B1021" s="37" t="s">
        <v>3193</v>
      </c>
      <c r="C1021" s="37"/>
      <c r="D1021" s="34"/>
      <c r="E1021" s="40" t="s">
        <v>3194</v>
      </c>
      <c r="F1021" s="39" t="s">
        <v>3195</v>
      </c>
    </row>
    <row r="1022" spans="1:6">
      <c r="A1022" s="32" t="s">
        <v>38</v>
      </c>
      <c r="B1022" s="37" t="s">
        <v>3196</v>
      </c>
      <c r="C1022" s="37" t="s">
        <v>40</v>
      </c>
      <c r="D1022" s="38"/>
      <c r="E1022" s="39" t="s">
        <v>3197</v>
      </c>
      <c r="F1022" s="39" t="s">
        <v>3198</v>
      </c>
    </row>
    <row r="1023" spans="1:6">
      <c r="A1023" s="32" t="s">
        <v>38</v>
      </c>
      <c r="B1023" s="37" t="s">
        <v>3199</v>
      </c>
      <c r="C1023" s="37" t="s">
        <v>40</v>
      </c>
      <c r="D1023" s="38"/>
      <c r="E1023" s="39" t="s">
        <v>3200</v>
      </c>
      <c r="F1023" s="39" t="s">
        <v>3201</v>
      </c>
    </row>
    <row r="1024" spans="1:6">
      <c r="A1024" s="32" t="s">
        <v>38</v>
      </c>
      <c r="B1024" s="37" t="s">
        <v>3202</v>
      </c>
      <c r="C1024" s="37" t="s">
        <v>40</v>
      </c>
      <c r="D1024" s="38"/>
      <c r="E1024" s="39" t="s">
        <v>3203</v>
      </c>
      <c r="F1024" s="39" t="s">
        <v>3204</v>
      </c>
    </row>
    <row r="1025" spans="1:6">
      <c r="A1025" s="32" t="s">
        <v>38</v>
      </c>
      <c r="B1025" s="37" t="s">
        <v>3205</v>
      </c>
      <c r="C1025" s="37"/>
      <c r="D1025" s="34"/>
      <c r="E1025" s="40" t="s">
        <v>3206</v>
      </c>
      <c r="F1025" s="39" t="s">
        <v>3207</v>
      </c>
    </row>
    <row r="1026" spans="1:6">
      <c r="A1026" s="32" t="s">
        <v>38</v>
      </c>
      <c r="B1026" s="37" t="s">
        <v>3208</v>
      </c>
      <c r="C1026" s="37" t="s">
        <v>40</v>
      </c>
      <c r="D1026" s="38"/>
      <c r="E1026" s="39" t="s">
        <v>3209</v>
      </c>
      <c r="F1026" s="39" t="s">
        <v>3210</v>
      </c>
    </row>
    <row r="1027" spans="1:6">
      <c r="A1027" s="32" t="s">
        <v>38</v>
      </c>
      <c r="B1027" s="37" t="s">
        <v>3211</v>
      </c>
      <c r="C1027" s="37" t="s">
        <v>40</v>
      </c>
      <c r="D1027" s="38"/>
      <c r="E1027" s="39" t="s">
        <v>3212</v>
      </c>
      <c r="F1027" s="39" t="s">
        <v>3213</v>
      </c>
    </row>
    <row r="1028" spans="1:6">
      <c r="A1028" s="32" t="s">
        <v>38</v>
      </c>
      <c r="B1028" s="37" t="s">
        <v>3214</v>
      </c>
      <c r="C1028" s="37" t="s">
        <v>40</v>
      </c>
      <c r="D1028" s="38"/>
      <c r="E1028" s="39" t="s">
        <v>3215</v>
      </c>
      <c r="F1028" s="39" t="s">
        <v>3216</v>
      </c>
    </row>
    <row r="1029" spans="1:6">
      <c r="A1029" s="32" t="s">
        <v>38</v>
      </c>
      <c r="B1029" s="37" t="s">
        <v>3217</v>
      </c>
      <c r="C1029" s="37" t="s">
        <v>40</v>
      </c>
      <c r="D1029" s="38"/>
      <c r="E1029" s="39" t="s">
        <v>3218</v>
      </c>
      <c r="F1029" s="39" t="s">
        <v>3219</v>
      </c>
    </row>
    <row r="1030" spans="1:6">
      <c r="A1030" s="32" t="s">
        <v>38</v>
      </c>
      <c r="B1030" s="37" t="s">
        <v>3220</v>
      </c>
      <c r="C1030" s="37" t="s">
        <v>40</v>
      </c>
      <c r="D1030" s="38"/>
      <c r="E1030" s="39" t="s">
        <v>3221</v>
      </c>
      <c r="F1030" s="39" t="s">
        <v>3222</v>
      </c>
    </row>
    <row r="1031" spans="1:6">
      <c r="A1031" s="32" t="s">
        <v>38</v>
      </c>
      <c r="B1031" s="37" t="s">
        <v>3223</v>
      </c>
      <c r="C1031" s="37" t="s">
        <v>3224</v>
      </c>
      <c r="D1031" s="38"/>
      <c r="E1031" s="39" t="s">
        <v>3225</v>
      </c>
      <c r="F1031" s="39" t="s">
        <v>3226</v>
      </c>
    </row>
    <row r="1032" spans="1:6">
      <c r="A1032" s="32" t="s">
        <v>38</v>
      </c>
      <c r="B1032" s="37" t="s">
        <v>3227</v>
      </c>
      <c r="C1032" s="37"/>
      <c r="D1032" s="34"/>
      <c r="E1032" s="40" t="s">
        <v>3228</v>
      </c>
      <c r="F1032" s="39" t="s">
        <v>3229</v>
      </c>
    </row>
    <row r="1033" spans="1:6">
      <c r="A1033" s="32" t="s">
        <v>38</v>
      </c>
      <c r="B1033" s="37" t="s">
        <v>3230</v>
      </c>
      <c r="C1033" s="37" t="s">
        <v>40</v>
      </c>
      <c r="D1033" s="38"/>
      <c r="E1033" s="39" t="s">
        <v>3231</v>
      </c>
      <c r="F1033" s="39" t="s">
        <v>3232</v>
      </c>
    </row>
    <row r="1034" spans="1:6">
      <c r="A1034" s="32" t="s">
        <v>38</v>
      </c>
      <c r="B1034" s="37" t="s">
        <v>3233</v>
      </c>
      <c r="C1034" s="37" t="s">
        <v>40</v>
      </c>
      <c r="D1034" s="38"/>
      <c r="E1034" s="39" t="s">
        <v>3234</v>
      </c>
      <c r="F1034" s="39" t="s">
        <v>3235</v>
      </c>
    </row>
    <row r="1035" spans="1:6">
      <c r="A1035" s="32" t="s">
        <v>38</v>
      </c>
      <c r="B1035" s="37" t="s">
        <v>3236</v>
      </c>
      <c r="C1035" s="37" t="s">
        <v>40</v>
      </c>
      <c r="D1035" s="38"/>
      <c r="E1035" s="39" t="s">
        <v>3237</v>
      </c>
      <c r="F1035" s="39" t="s">
        <v>3238</v>
      </c>
    </row>
    <row r="1036" spans="1:6">
      <c r="A1036" s="32" t="s">
        <v>38</v>
      </c>
      <c r="B1036" s="37" t="s">
        <v>3239</v>
      </c>
      <c r="C1036" s="37" t="s">
        <v>40</v>
      </c>
      <c r="D1036" s="38"/>
      <c r="E1036" s="39" t="s">
        <v>3240</v>
      </c>
      <c r="F1036" s="39" t="s">
        <v>3241</v>
      </c>
    </row>
    <row r="1037" spans="1:6">
      <c r="A1037" s="32" t="s">
        <v>38</v>
      </c>
      <c r="B1037" s="37" t="s">
        <v>3242</v>
      </c>
      <c r="C1037" s="37" t="s">
        <v>40</v>
      </c>
      <c r="D1037" s="38"/>
      <c r="E1037" s="39" t="s">
        <v>3243</v>
      </c>
      <c r="F1037" s="39" t="s">
        <v>3244</v>
      </c>
    </row>
    <row r="1038" spans="1:6">
      <c r="A1038" s="32" t="s">
        <v>38</v>
      </c>
      <c r="B1038" s="37" t="s">
        <v>3245</v>
      </c>
      <c r="C1038" s="37" t="s">
        <v>3246</v>
      </c>
      <c r="D1038" s="38"/>
      <c r="E1038" s="39" t="s">
        <v>3247</v>
      </c>
      <c r="F1038" s="39" t="s">
        <v>3248</v>
      </c>
    </row>
    <row r="1039" spans="1:6">
      <c r="A1039" s="32" t="s">
        <v>38</v>
      </c>
      <c r="B1039" s="41" t="s">
        <v>3249</v>
      </c>
      <c r="C1039" s="37"/>
      <c r="D1039" s="34"/>
      <c r="E1039" s="44" t="s">
        <v>3250</v>
      </c>
      <c r="F1039" s="39" t="s">
        <v>3251</v>
      </c>
    </row>
    <row r="1040" spans="1:6">
      <c r="A1040" s="32" t="s">
        <v>38</v>
      </c>
      <c r="B1040" s="37" t="s">
        <v>3252</v>
      </c>
      <c r="C1040" s="37"/>
      <c r="D1040" s="34">
        <v>911563859</v>
      </c>
      <c r="E1040" s="40" t="s">
        <v>3253</v>
      </c>
      <c r="F1040" s="39" t="s">
        <v>3254</v>
      </c>
    </row>
    <row r="1041" spans="1:6">
      <c r="A1041" s="32" t="s">
        <v>38</v>
      </c>
      <c r="B1041" s="37" t="s">
        <v>3255</v>
      </c>
      <c r="C1041" s="37"/>
      <c r="D1041" s="34"/>
      <c r="E1041" s="40" t="s">
        <v>3256</v>
      </c>
      <c r="F1041" s="39" t="s">
        <v>3257</v>
      </c>
    </row>
    <row r="1042" spans="1:6">
      <c r="A1042" s="32" t="s">
        <v>38</v>
      </c>
      <c r="B1042" s="37" t="s">
        <v>3258</v>
      </c>
      <c r="C1042" s="37" t="s">
        <v>40</v>
      </c>
      <c r="D1042" s="38"/>
      <c r="E1042" s="39" t="s">
        <v>3259</v>
      </c>
      <c r="F1042" s="39" t="s">
        <v>3260</v>
      </c>
    </row>
    <row r="1043" spans="1:6">
      <c r="A1043" s="32" t="s">
        <v>38</v>
      </c>
      <c r="B1043" s="37" t="s">
        <v>3261</v>
      </c>
      <c r="C1043" s="37" t="s">
        <v>40</v>
      </c>
      <c r="D1043" s="38"/>
      <c r="E1043" s="39" t="s">
        <v>3262</v>
      </c>
      <c r="F1043" s="39" t="s">
        <v>3263</v>
      </c>
    </row>
    <row r="1044" spans="1:6">
      <c r="A1044" s="32" t="s">
        <v>38</v>
      </c>
      <c r="B1044" s="37" t="s">
        <v>3264</v>
      </c>
      <c r="C1044" s="37" t="s">
        <v>40</v>
      </c>
      <c r="D1044" s="38"/>
      <c r="E1044" s="39" t="s">
        <v>3265</v>
      </c>
      <c r="F1044" s="39" t="s">
        <v>3266</v>
      </c>
    </row>
    <row r="1045" spans="1:6">
      <c r="A1045" s="32" t="s">
        <v>38</v>
      </c>
      <c r="B1045" s="37" t="s">
        <v>3267</v>
      </c>
      <c r="C1045" s="37" t="s">
        <v>40</v>
      </c>
      <c r="D1045" s="38"/>
      <c r="E1045" s="39" t="s">
        <v>3268</v>
      </c>
      <c r="F1045" s="39" t="s">
        <v>3269</v>
      </c>
    </row>
    <row r="1046" spans="1:6">
      <c r="A1046" s="32" t="s">
        <v>38</v>
      </c>
      <c r="B1046" s="37" t="s">
        <v>3270</v>
      </c>
      <c r="C1046" s="37" t="s">
        <v>40</v>
      </c>
      <c r="D1046" s="38"/>
      <c r="E1046" s="39" t="s">
        <v>3271</v>
      </c>
      <c r="F1046" s="39" t="s">
        <v>3272</v>
      </c>
    </row>
    <row r="1047" spans="1:6">
      <c r="A1047" s="32" t="s">
        <v>38</v>
      </c>
      <c r="B1047" s="37" t="s">
        <v>3273</v>
      </c>
      <c r="C1047" s="37" t="s">
        <v>3274</v>
      </c>
      <c r="D1047" s="34" t="s">
        <v>3275</v>
      </c>
      <c r="E1047" s="40" t="s">
        <v>3276</v>
      </c>
      <c r="F1047" s="39" t="s">
        <v>3277</v>
      </c>
    </row>
    <row r="1048" spans="1:6">
      <c r="A1048" s="32" t="s">
        <v>38</v>
      </c>
      <c r="B1048" s="37" t="s">
        <v>3278</v>
      </c>
      <c r="C1048" s="37"/>
      <c r="D1048" s="34" t="s">
        <v>3279</v>
      </c>
      <c r="E1048" s="40" t="s">
        <v>3280</v>
      </c>
      <c r="F1048" s="39" t="s">
        <v>3281</v>
      </c>
    </row>
    <row r="1049" spans="1:6">
      <c r="A1049" s="32" t="s">
        <v>38</v>
      </c>
      <c r="B1049" s="37" t="s">
        <v>3282</v>
      </c>
      <c r="C1049" s="37" t="s">
        <v>40</v>
      </c>
      <c r="D1049" s="38"/>
      <c r="E1049" s="39" t="s">
        <v>3283</v>
      </c>
      <c r="F1049" s="39" t="s">
        <v>3284</v>
      </c>
    </row>
    <row r="1050" spans="1:6">
      <c r="A1050" s="32" t="s">
        <v>38</v>
      </c>
      <c r="B1050" s="37" t="s">
        <v>3285</v>
      </c>
      <c r="C1050" s="37"/>
      <c r="D1050" s="34"/>
      <c r="E1050" s="40" t="s">
        <v>3286</v>
      </c>
      <c r="F1050" s="39" t="s">
        <v>3287</v>
      </c>
    </row>
    <row r="1051" spans="1:6">
      <c r="A1051" s="32" t="s">
        <v>38</v>
      </c>
      <c r="B1051" s="37" t="s">
        <v>3288</v>
      </c>
      <c r="C1051" s="37"/>
      <c r="D1051" s="34"/>
      <c r="E1051" s="40" t="s">
        <v>3289</v>
      </c>
      <c r="F1051" s="39" t="s">
        <v>3290</v>
      </c>
    </row>
    <row r="1052" spans="1:6">
      <c r="A1052" s="32" t="s">
        <v>38</v>
      </c>
      <c r="B1052" s="37" t="s">
        <v>3291</v>
      </c>
      <c r="C1052" s="37" t="s">
        <v>40</v>
      </c>
      <c r="D1052" s="38"/>
      <c r="E1052" s="39" t="s">
        <v>3292</v>
      </c>
      <c r="F1052" s="39" t="s">
        <v>3293</v>
      </c>
    </row>
    <row r="1053" spans="1:6">
      <c r="A1053" s="32" t="s">
        <v>38</v>
      </c>
      <c r="B1053" s="37" t="s">
        <v>3294</v>
      </c>
      <c r="C1053" s="37" t="s">
        <v>40</v>
      </c>
      <c r="D1053" s="38"/>
      <c r="E1053" s="39" t="s">
        <v>3295</v>
      </c>
      <c r="F1053" s="39" t="s">
        <v>3296</v>
      </c>
    </row>
    <row r="1054" spans="1:6">
      <c r="A1054" s="32" t="s">
        <v>38</v>
      </c>
      <c r="B1054" s="37" t="s">
        <v>3297</v>
      </c>
      <c r="C1054" s="37" t="s">
        <v>3298</v>
      </c>
      <c r="D1054" s="38"/>
      <c r="E1054" s="39" t="s">
        <v>3299</v>
      </c>
      <c r="F1054" s="39" t="s">
        <v>3300</v>
      </c>
    </row>
    <row r="1055" spans="1:6">
      <c r="A1055" s="32" t="s">
        <v>38</v>
      </c>
      <c r="B1055" s="37" t="s">
        <v>3301</v>
      </c>
      <c r="C1055" s="37" t="s">
        <v>3302</v>
      </c>
      <c r="D1055" s="38"/>
      <c r="E1055" s="39" t="s">
        <v>3303</v>
      </c>
      <c r="F1055" s="39" t="s">
        <v>3304</v>
      </c>
    </row>
    <row r="1056" spans="1:6">
      <c r="A1056" s="32" t="s">
        <v>38</v>
      </c>
      <c r="B1056" s="37" t="s">
        <v>3305</v>
      </c>
      <c r="C1056" s="37" t="s">
        <v>3306</v>
      </c>
      <c r="D1056" s="34"/>
      <c r="E1056" s="40" t="s">
        <v>1939</v>
      </c>
      <c r="F1056" s="39" t="s">
        <v>1940</v>
      </c>
    </row>
    <row r="1057" spans="1:6">
      <c r="A1057" s="32" t="s">
        <v>38</v>
      </c>
      <c r="B1057" s="37" t="s">
        <v>3307</v>
      </c>
      <c r="C1057" s="37" t="s">
        <v>40</v>
      </c>
      <c r="D1057" s="38"/>
      <c r="E1057" s="39" t="s">
        <v>3308</v>
      </c>
      <c r="F1057" s="39" t="s">
        <v>3309</v>
      </c>
    </row>
    <row r="1058" spans="1:6">
      <c r="A1058" s="32" t="s">
        <v>38</v>
      </c>
      <c r="B1058" s="37" t="s">
        <v>3310</v>
      </c>
      <c r="C1058" s="37" t="s">
        <v>40</v>
      </c>
      <c r="D1058" s="38"/>
      <c r="E1058" s="39" t="s">
        <v>3311</v>
      </c>
      <c r="F1058" s="39" t="s">
        <v>3312</v>
      </c>
    </row>
    <row r="1059" spans="1:6">
      <c r="A1059" s="32" t="s">
        <v>38</v>
      </c>
      <c r="B1059" s="37" t="s">
        <v>3313</v>
      </c>
      <c r="C1059" s="37" t="s">
        <v>40</v>
      </c>
      <c r="D1059" s="38"/>
      <c r="E1059" s="39" t="s">
        <v>3314</v>
      </c>
      <c r="F1059" s="39" t="s">
        <v>3315</v>
      </c>
    </row>
    <row r="1060" spans="1:6">
      <c r="A1060" s="32" t="s">
        <v>38</v>
      </c>
      <c r="B1060" s="37" t="s">
        <v>575</v>
      </c>
      <c r="C1060" s="37" t="s">
        <v>3316</v>
      </c>
      <c r="D1060" s="38"/>
      <c r="E1060" s="39" t="s">
        <v>576</v>
      </c>
      <c r="F1060" s="39" t="s">
        <v>577</v>
      </c>
    </row>
    <row r="1061" spans="1:6">
      <c r="A1061" s="32" t="s">
        <v>38</v>
      </c>
      <c r="B1061" s="37" t="s">
        <v>3317</v>
      </c>
      <c r="C1061" s="37" t="s">
        <v>3318</v>
      </c>
      <c r="D1061" s="38"/>
      <c r="E1061" s="39" t="s">
        <v>3319</v>
      </c>
      <c r="F1061" s="39" t="s">
        <v>3320</v>
      </c>
    </row>
    <row r="1062" spans="1:6">
      <c r="A1062" s="32" t="s">
        <v>38</v>
      </c>
      <c r="B1062" s="37" t="s">
        <v>3321</v>
      </c>
      <c r="C1062" s="37" t="s">
        <v>40</v>
      </c>
      <c r="D1062" s="38"/>
      <c r="E1062" s="39" t="s">
        <v>3322</v>
      </c>
      <c r="F1062" s="39" t="s">
        <v>3323</v>
      </c>
    </row>
    <row r="1063" spans="1:6">
      <c r="A1063" s="32" t="s">
        <v>38</v>
      </c>
      <c r="B1063" s="37" t="s">
        <v>3324</v>
      </c>
      <c r="C1063" s="37"/>
      <c r="D1063" s="34"/>
      <c r="E1063" s="40" t="s">
        <v>3325</v>
      </c>
      <c r="F1063" s="39" t="s">
        <v>3326</v>
      </c>
    </row>
    <row r="1064" spans="1:6">
      <c r="A1064" s="32" t="s">
        <v>38</v>
      </c>
      <c r="B1064" s="37" t="s">
        <v>3327</v>
      </c>
      <c r="C1064" s="37" t="s">
        <v>40</v>
      </c>
      <c r="D1064" s="38"/>
      <c r="E1064" s="39" t="s">
        <v>3328</v>
      </c>
      <c r="F1064" s="39" t="s">
        <v>3329</v>
      </c>
    </row>
    <row r="1065" spans="1:6">
      <c r="A1065" s="32" t="s">
        <v>38</v>
      </c>
      <c r="B1065" s="37" t="s">
        <v>3330</v>
      </c>
      <c r="C1065" s="37"/>
      <c r="D1065" s="34">
        <v>274279451</v>
      </c>
      <c r="E1065" s="40" t="s">
        <v>3331</v>
      </c>
      <c r="F1065" s="39" t="s">
        <v>3332</v>
      </c>
    </row>
    <row r="1066" spans="1:6">
      <c r="A1066" s="32" t="s">
        <v>38</v>
      </c>
      <c r="B1066" s="37" t="s">
        <v>3333</v>
      </c>
      <c r="C1066" s="37" t="s">
        <v>40</v>
      </c>
      <c r="D1066" s="38"/>
      <c r="E1066" s="39" t="s">
        <v>3334</v>
      </c>
      <c r="F1066" s="39" t="s">
        <v>3335</v>
      </c>
    </row>
    <row r="1067" spans="1:6">
      <c r="A1067" s="32" t="s">
        <v>38</v>
      </c>
      <c r="B1067" s="37" t="s">
        <v>3336</v>
      </c>
      <c r="C1067" s="37" t="s">
        <v>40</v>
      </c>
      <c r="D1067" s="38"/>
      <c r="E1067" s="39" t="s">
        <v>3337</v>
      </c>
      <c r="F1067" s="39" t="s">
        <v>3338</v>
      </c>
    </row>
    <row r="1068" spans="1:6">
      <c r="A1068" s="32" t="s">
        <v>38</v>
      </c>
      <c r="B1068" s="41" t="s">
        <v>3339</v>
      </c>
      <c r="C1068" s="37"/>
      <c r="D1068" s="34"/>
      <c r="E1068" s="40" t="s">
        <v>3340</v>
      </c>
      <c r="F1068" s="39" t="s">
        <v>3341</v>
      </c>
    </row>
    <row r="1069" spans="1:6">
      <c r="A1069" s="32" t="s">
        <v>38</v>
      </c>
      <c r="B1069" s="37" t="s">
        <v>3342</v>
      </c>
      <c r="C1069" s="37" t="s">
        <v>40</v>
      </c>
      <c r="D1069" s="38"/>
      <c r="E1069" s="39" t="s">
        <v>3343</v>
      </c>
      <c r="F1069" s="39" t="s">
        <v>3344</v>
      </c>
    </row>
    <row r="1070" spans="1:6">
      <c r="A1070" s="32" t="s">
        <v>38</v>
      </c>
      <c r="B1070" s="37" t="s">
        <v>3345</v>
      </c>
      <c r="C1070" s="37" t="s">
        <v>3346</v>
      </c>
      <c r="D1070" s="38"/>
      <c r="E1070" s="39" t="s">
        <v>3347</v>
      </c>
      <c r="F1070" s="39" t="s">
        <v>3348</v>
      </c>
    </row>
    <row r="1071" spans="1:6">
      <c r="A1071" s="32" t="s">
        <v>38</v>
      </c>
      <c r="B1071" s="37" t="s">
        <v>3349</v>
      </c>
      <c r="C1071" s="37" t="s">
        <v>3350</v>
      </c>
      <c r="D1071" s="38"/>
      <c r="E1071" s="39" t="s">
        <v>3351</v>
      </c>
      <c r="F1071" s="39" t="s">
        <v>3352</v>
      </c>
    </row>
    <row r="1072" spans="1:6">
      <c r="A1072" s="32" t="s">
        <v>38</v>
      </c>
      <c r="B1072" s="37" t="s">
        <v>3353</v>
      </c>
      <c r="C1072" s="37" t="s">
        <v>40</v>
      </c>
      <c r="D1072" s="38"/>
      <c r="E1072" s="39" t="s">
        <v>3354</v>
      </c>
      <c r="F1072" s="39" t="s">
        <v>3355</v>
      </c>
    </row>
    <row r="1073" spans="1:6">
      <c r="A1073" s="32" t="s">
        <v>38</v>
      </c>
      <c r="B1073" s="37" t="s">
        <v>3356</v>
      </c>
      <c r="C1073" s="37" t="s">
        <v>3357</v>
      </c>
      <c r="D1073" s="38"/>
      <c r="E1073" s="39" t="s">
        <v>3358</v>
      </c>
      <c r="F1073" s="39" t="s">
        <v>3359</v>
      </c>
    </row>
    <row r="1074" spans="1:6">
      <c r="A1074" s="32" t="s">
        <v>38</v>
      </c>
      <c r="B1074" s="37" t="s">
        <v>3360</v>
      </c>
      <c r="C1074" s="37" t="s">
        <v>40</v>
      </c>
      <c r="D1074" s="38"/>
      <c r="E1074" s="39" t="s">
        <v>3361</v>
      </c>
      <c r="F1074" s="39" t="s">
        <v>3362</v>
      </c>
    </row>
    <row r="1075" spans="1:6">
      <c r="A1075" s="32" t="s">
        <v>38</v>
      </c>
      <c r="B1075" s="37" t="s">
        <v>3363</v>
      </c>
      <c r="C1075" s="37" t="s">
        <v>40</v>
      </c>
      <c r="D1075" s="38"/>
      <c r="E1075" s="39" t="s">
        <v>3364</v>
      </c>
      <c r="F1075" s="39" t="s">
        <v>3365</v>
      </c>
    </row>
    <row r="1076" spans="1:6">
      <c r="A1076" s="32" t="s">
        <v>38</v>
      </c>
      <c r="B1076" s="37" t="s">
        <v>3366</v>
      </c>
      <c r="C1076" s="37" t="s">
        <v>40</v>
      </c>
      <c r="D1076" s="38"/>
      <c r="E1076" s="39" t="s">
        <v>3367</v>
      </c>
      <c r="F1076" s="39" t="s">
        <v>3368</v>
      </c>
    </row>
    <row r="1077" spans="1:6">
      <c r="A1077" s="32" t="s">
        <v>38</v>
      </c>
      <c r="B1077" s="37" t="s">
        <v>3369</v>
      </c>
      <c r="C1077" s="37" t="s">
        <v>40</v>
      </c>
      <c r="D1077" s="38"/>
      <c r="E1077" s="39" t="s">
        <v>3370</v>
      </c>
      <c r="F1077" s="39" t="s">
        <v>3371</v>
      </c>
    </row>
    <row r="1078" spans="1:6">
      <c r="A1078" s="32" t="s">
        <v>38</v>
      </c>
      <c r="B1078" s="37" t="s">
        <v>3372</v>
      </c>
      <c r="C1078" s="37" t="s">
        <v>3373</v>
      </c>
      <c r="D1078" s="38"/>
      <c r="E1078" s="39" t="s">
        <v>3374</v>
      </c>
      <c r="F1078" s="39" t="s">
        <v>3375</v>
      </c>
    </row>
    <row r="1079" spans="1:6">
      <c r="A1079" s="32" t="s">
        <v>38</v>
      </c>
      <c r="B1079" s="37" t="s">
        <v>3376</v>
      </c>
      <c r="C1079" s="37" t="s">
        <v>40</v>
      </c>
      <c r="D1079" s="38"/>
      <c r="E1079" s="39" t="s">
        <v>3377</v>
      </c>
      <c r="F1079" s="39" t="s">
        <v>3378</v>
      </c>
    </row>
    <row r="1080" spans="1:6">
      <c r="A1080" s="32" t="s">
        <v>38</v>
      </c>
      <c r="B1080" s="37" t="s">
        <v>3379</v>
      </c>
      <c r="C1080" s="37" t="s">
        <v>40</v>
      </c>
      <c r="D1080" s="38"/>
      <c r="E1080" s="39" t="s">
        <v>3380</v>
      </c>
      <c r="F1080" s="39" t="s">
        <v>3381</v>
      </c>
    </row>
    <row r="1081" spans="1:6">
      <c r="A1081" s="32" t="s">
        <v>38</v>
      </c>
      <c r="B1081" s="37" t="s">
        <v>3382</v>
      </c>
      <c r="C1081" s="37" t="s">
        <v>40</v>
      </c>
      <c r="D1081" s="38"/>
      <c r="E1081" s="39" t="s">
        <v>3383</v>
      </c>
      <c r="F1081" s="39" t="s">
        <v>3384</v>
      </c>
    </row>
    <row r="1082" spans="1:6">
      <c r="A1082" s="32" t="s">
        <v>38</v>
      </c>
      <c r="B1082" s="37" t="s">
        <v>3385</v>
      </c>
      <c r="C1082" s="37" t="s">
        <v>40</v>
      </c>
      <c r="D1082" s="38"/>
      <c r="E1082" s="39" t="s">
        <v>3386</v>
      </c>
      <c r="F1082" s="39" t="s">
        <v>3387</v>
      </c>
    </row>
    <row r="1083" spans="1:6">
      <c r="A1083" s="32" t="s">
        <v>38</v>
      </c>
      <c r="B1083" s="37" t="s">
        <v>3388</v>
      </c>
      <c r="C1083" s="37"/>
      <c r="D1083" s="34"/>
      <c r="E1083" s="40" t="s">
        <v>3389</v>
      </c>
      <c r="F1083" s="39" t="s">
        <v>3390</v>
      </c>
    </row>
    <row r="1084" spans="1:6">
      <c r="A1084" s="32" t="s">
        <v>38</v>
      </c>
      <c r="B1084" s="37" t="s">
        <v>3391</v>
      </c>
      <c r="C1084" s="37" t="s">
        <v>3392</v>
      </c>
      <c r="D1084" s="38"/>
      <c r="E1084" s="39" t="s">
        <v>3393</v>
      </c>
      <c r="F1084" s="39" t="s">
        <v>3394</v>
      </c>
    </row>
    <row r="1085" spans="1:6">
      <c r="A1085" s="32" t="s">
        <v>38</v>
      </c>
      <c r="B1085" s="37" t="s">
        <v>3395</v>
      </c>
      <c r="C1085" s="37"/>
      <c r="D1085" s="34"/>
      <c r="E1085" s="40" t="s">
        <v>3396</v>
      </c>
      <c r="F1085" s="39" t="s">
        <v>3397</v>
      </c>
    </row>
    <row r="1086" spans="1:6">
      <c r="A1086" s="32" t="s">
        <v>38</v>
      </c>
      <c r="B1086" s="37" t="s">
        <v>3398</v>
      </c>
      <c r="C1086" s="37" t="s">
        <v>40</v>
      </c>
      <c r="D1086" s="38"/>
      <c r="E1086" s="39" t="s">
        <v>3399</v>
      </c>
      <c r="F1086" s="39" t="s">
        <v>3400</v>
      </c>
    </row>
    <row r="1087" spans="1:6">
      <c r="A1087" s="32" t="s">
        <v>38</v>
      </c>
      <c r="B1087" s="37" t="s">
        <v>3401</v>
      </c>
      <c r="C1087" s="37" t="s">
        <v>40</v>
      </c>
      <c r="D1087" s="38"/>
      <c r="E1087" s="39" t="s">
        <v>3402</v>
      </c>
      <c r="F1087" s="39" t="s">
        <v>3403</v>
      </c>
    </row>
    <row r="1088" spans="1:6">
      <c r="A1088" s="32" t="s">
        <v>38</v>
      </c>
      <c r="B1088" s="37" t="s">
        <v>3404</v>
      </c>
      <c r="C1088" s="37" t="s">
        <v>40</v>
      </c>
      <c r="D1088" s="38"/>
      <c r="E1088" s="39" t="s">
        <v>3405</v>
      </c>
      <c r="F1088" s="39" t="s">
        <v>3406</v>
      </c>
    </row>
    <row r="1089" spans="1:6">
      <c r="A1089" s="32" t="s">
        <v>38</v>
      </c>
      <c r="B1089" s="37" t="s">
        <v>3407</v>
      </c>
      <c r="C1089" s="37" t="s">
        <v>40</v>
      </c>
      <c r="D1089" s="38"/>
      <c r="E1089" s="39" t="s">
        <v>3408</v>
      </c>
      <c r="F1089" s="39" t="s">
        <v>3409</v>
      </c>
    </row>
    <row r="1090" spans="1:6">
      <c r="A1090" s="32" t="s">
        <v>38</v>
      </c>
      <c r="B1090" s="37" t="s">
        <v>3410</v>
      </c>
      <c r="C1090" s="37" t="s">
        <v>40</v>
      </c>
      <c r="D1090" s="38"/>
      <c r="E1090" s="39" t="s">
        <v>3411</v>
      </c>
      <c r="F1090" s="39" t="s">
        <v>3412</v>
      </c>
    </row>
    <row r="1091" spans="1:6">
      <c r="A1091" s="32" t="s">
        <v>38</v>
      </c>
      <c r="B1091" s="37" t="s">
        <v>3413</v>
      </c>
      <c r="C1091" s="37" t="s">
        <v>40</v>
      </c>
      <c r="D1091" s="38"/>
      <c r="E1091" s="39" t="s">
        <v>3414</v>
      </c>
      <c r="F1091" s="39" t="s">
        <v>3415</v>
      </c>
    </row>
    <row r="1092" spans="1:6">
      <c r="A1092" s="32" t="s">
        <v>38</v>
      </c>
      <c r="B1092" s="37" t="s">
        <v>3416</v>
      </c>
      <c r="C1092" s="37" t="s">
        <v>40</v>
      </c>
      <c r="D1092" s="38"/>
      <c r="E1092" s="39" t="s">
        <v>3417</v>
      </c>
      <c r="F1092" s="39" t="s">
        <v>3418</v>
      </c>
    </row>
    <row r="1093" spans="1:6">
      <c r="A1093" s="32" t="s">
        <v>38</v>
      </c>
      <c r="B1093" s="37" t="s">
        <v>3419</v>
      </c>
      <c r="C1093" s="37"/>
      <c r="D1093" s="34"/>
      <c r="E1093" s="40" t="s">
        <v>3420</v>
      </c>
      <c r="F1093" s="39" t="s">
        <v>3421</v>
      </c>
    </row>
    <row r="1094" spans="1:6">
      <c r="A1094" s="32" t="s">
        <v>38</v>
      </c>
      <c r="B1094" s="37" t="s">
        <v>3422</v>
      </c>
      <c r="C1094" s="37" t="s">
        <v>40</v>
      </c>
      <c r="D1094" s="38"/>
      <c r="E1094" s="39" t="s">
        <v>3423</v>
      </c>
      <c r="F1094" s="39" t="s">
        <v>3424</v>
      </c>
    </row>
    <row r="1095" spans="1:6">
      <c r="A1095" s="32" t="s">
        <v>38</v>
      </c>
      <c r="B1095" s="37" t="s">
        <v>3425</v>
      </c>
      <c r="C1095" s="37" t="s">
        <v>40</v>
      </c>
      <c r="D1095" s="38"/>
      <c r="E1095" s="39" t="s">
        <v>3426</v>
      </c>
      <c r="F1095" s="39" t="s">
        <v>3427</v>
      </c>
    </row>
    <row r="1096" spans="1:6">
      <c r="A1096" s="32" t="s">
        <v>38</v>
      </c>
      <c r="B1096" s="37" t="s">
        <v>3428</v>
      </c>
      <c r="C1096" s="37" t="s">
        <v>40</v>
      </c>
      <c r="D1096" s="38"/>
      <c r="E1096" s="39" t="s">
        <v>3429</v>
      </c>
      <c r="F1096" s="39" t="s">
        <v>3430</v>
      </c>
    </row>
    <row r="1097" spans="1:6">
      <c r="A1097" s="32" t="s">
        <v>38</v>
      </c>
      <c r="B1097" s="37" t="s">
        <v>3431</v>
      </c>
      <c r="C1097" s="37"/>
      <c r="D1097" s="34"/>
      <c r="E1097" s="40" t="s">
        <v>3432</v>
      </c>
      <c r="F1097" s="39" t="s">
        <v>3433</v>
      </c>
    </row>
    <row r="1098" spans="1:6">
      <c r="A1098" s="32" t="s">
        <v>38</v>
      </c>
      <c r="B1098" s="37" t="s">
        <v>3434</v>
      </c>
      <c r="C1098" s="37" t="s">
        <v>40</v>
      </c>
      <c r="D1098" s="38"/>
      <c r="E1098" s="39" t="s">
        <v>3435</v>
      </c>
      <c r="F1098" s="39" t="s">
        <v>3436</v>
      </c>
    </row>
    <row r="1099" spans="1:6">
      <c r="A1099" s="32" t="s">
        <v>38</v>
      </c>
      <c r="B1099" s="37" t="s">
        <v>3437</v>
      </c>
      <c r="C1099" s="37"/>
      <c r="D1099" s="34">
        <v>830414915</v>
      </c>
      <c r="E1099" s="44" t="s">
        <v>3438</v>
      </c>
      <c r="F1099" s="39" t="s">
        <v>3439</v>
      </c>
    </row>
    <row r="1100" spans="1:6">
      <c r="A1100" s="32" t="s">
        <v>38</v>
      </c>
      <c r="B1100" s="37" t="s">
        <v>3440</v>
      </c>
      <c r="C1100" s="37" t="s">
        <v>40</v>
      </c>
      <c r="D1100" s="38"/>
      <c r="E1100" s="39" t="s">
        <v>1192</v>
      </c>
      <c r="F1100" s="39" t="s">
        <v>1193</v>
      </c>
    </row>
    <row r="1101" spans="1:6">
      <c r="A1101" s="32" t="s">
        <v>38</v>
      </c>
      <c r="B1101" s="37" t="s">
        <v>3441</v>
      </c>
      <c r="C1101" s="37" t="s">
        <v>40</v>
      </c>
      <c r="D1101" s="38"/>
      <c r="E1101" s="39" t="s">
        <v>3442</v>
      </c>
      <c r="F1101" s="39" t="s">
        <v>3443</v>
      </c>
    </row>
    <row r="1102" spans="1:6">
      <c r="A1102" s="32" t="s">
        <v>38</v>
      </c>
      <c r="B1102" s="37" t="s">
        <v>3444</v>
      </c>
      <c r="C1102" s="37" t="s">
        <v>40</v>
      </c>
      <c r="D1102" s="38"/>
      <c r="E1102" s="39" t="s">
        <v>3445</v>
      </c>
      <c r="F1102" s="39" t="s">
        <v>3446</v>
      </c>
    </row>
    <row r="1103" spans="1:6">
      <c r="A1103" s="32" t="s">
        <v>38</v>
      </c>
      <c r="B1103" s="37" t="s">
        <v>3447</v>
      </c>
      <c r="C1103" s="37"/>
      <c r="D1103" s="34"/>
      <c r="E1103" s="40" t="s">
        <v>3448</v>
      </c>
      <c r="F1103" s="39" t="s">
        <v>3449</v>
      </c>
    </row>
    <row r="1104" spans="1:6">
      <c r="A1104" s="32" t="s">
        <v>38</v>
      </c>
      <c r="B1104" s="37" t="s">
        <v>3450</v>
      </c>
      <c r="C1104" s="37" t="s">
        <v>40</v>
      </c>
      <c r="D1104" s="38"/>
      <c r="E1104" s="39" t="s">
        <v>3451</v>
      </c>
      <c r="F1104" s="39" t="s">
        <v>3452</v>
      </c>
    </row>
    <row r="1105" spans="1:6">
      <c r="A1105" s="32" t="s">
        <v>38</v>
      </c>
      <c r="B1105" s="37" t="s">
        <v>3453</v>
      </c>
      <c r="C1105" s="37" t="s">
        <v>40</v>
      </c>
      <c r="D1105" s="38"/>
      <c r="E1105" s="39" t="s">
        <v>3454</v>
      </c>
      <c r="F1105" s="39" t="s">
        <v>3455</v>
      </c>
    </row>
    <row r="1106" spans="1:6">
      <c r="A1106" s="32" t="s">
        <v>38</v>
      </c>
      <c r="B1106" s="37" t="s">
        <v>3456</v>
      </c>
      <c r="C1106" s="37" t="s">
        <v>3457</v>
      </c>
      <c r="D1106" s="34"/>
      <c r="E1106" s="40" t="s">
        <v>3120</v>
      </c>
      <c r="F1106" s="39" t="s">
        <v>3121</v>
      </c>
    </row>
    <row r="1107" spans="1:6">
      <c r="A1107" s="32" t="s">
        <v>38</v>
      </c>
      <c r="B1107" s="37" t="s">
        <v>3458</v>
      </c>
      <c r="C1107" s="37" t="s">
        <v>40</v>
      </c>
      <c r="D1107" s="38"/>
      <c r="E1107" s="39" t="s">
        <v>3147</v>
      </c>
      <c r="F1107" s="39" t="s">
        <v>3148</v>
      </c>
    </row>
    <row r="1108" spans="1:6">
      <c r="A1108" s="32" t="s">
        <v>38</v>
      </c>
      <c r="B1108" s="37" t="s">
        <v>3459</v>
      </c>
      <c r="C1108" s="37"/>
      <c r="D1108" s="34">
        <v>461520213</v>
      </c>
      <c r="E1108" s="40" t="s">
        <v>3460</v>
      </c>
      <c r="F1108" s="39" t="s">
        <v>3461</v>
      </c>
    </row>
    <row r="1109" spans="1:6">
      <c r="A1109" s="32" t="s">
        <v>38</v>
      </c>
      <c r="B1109" s="37" t="s">
        <v>3462</v>
      </c>
      <c r="C1109" s="37" t="s">
        <v>40</v>
      </c>
      <c r="D1109" s="38"/>
      <c r="E1109" s="39" t="s">
        <v>3463</v>
      </c>
      <c r="F1109" s="39" t="s">
        <v>3464</v>
      </c>
    </row>
    <row r="1110" spans="1:6">
      <c r="A1110" s="32" t="s">
        <v>38</v>
      </c>
      <c r="B1110" s="37" t="s">
        <v>3465</v>
      </c>
      <c r="C1110" s="37" t="s">
        <v>40</v>
      </c>
      <c r="D1110" s="38"/>
      <c r="E1110" s="39" t="s">
        <v>3466</v>
      </c>
      <c r="F1110" s="39" t="s">
        <v>3467</v>
      </c>
    </row>
    <row r="1111" spans="1:6">
      <c r="A1111" s="32" t="s">
        <v>38</v>
      </c>
      <c r="B1111" s="37" t="s">
        <v>3468</v>
      </c>
      <c r="C1111" s="37" t="s">
        <v>40</v>
      </c>
      <c r="D1111" s="38"/>
      <c r="E1111" s="39" t="s">
        <v>3469</v>
      </c>
      <c r="F1111" s="39" t="s">
        <v>3470</v>
      </c>
    </row>
    <row r="1112" spans="1:6">
      <c r="A1112" s="32" t="s">
        <v>38</v>
      </c>
      <c r="B1112" s="37" t="s">
        <v>3471</v>
      </c>
      <c r="C1112" s="37" t="s">
        <v>40</v>
      </c>
      <c r="D1112" s="38"/>
      <c r="E1112" s="39" t="s">
        <v>3472</v>
      </c>
      <c r="F1112" s="39" t="s">
        <v>3473</v>
      </c>
    </row>
    <row r="1113" spans="1:6">
      <c r="A1113" s="32" t="s">
        <v>38</v>
      </c>
      <c r="B1113" s="37" t="s">
        <v>3474</v>
      </c>
      <c r="C1113" s="37" t="s">
        <v>40</v>
      </c>
      <c r="D1113" s="38"/>
      <c r="E1113" s="39" t="s">
        <v>3475</v>
      </c>
      <c r="F1113" s="39" t="s">
        <v>3476</v>
      </c>
    </row>
    <row r="1114" spans="1:6">
      <c r="A1114" s="32" t="s">
        <v>38</v>
      </c>
      <c r="B1114" s="37" t="s">
        <v>3477</v>
      </c>
      <c r="C1114" s="37" t="s">
        <v>40</v>
      </c>
      <c r="D1114" s="38"/>
      <c r="E1114" s="39" t="s">
        <v>3478</v>
      </c>
      <c r="F1114" s="39" t="s">
        <v>3479</v>
      </c>
    </row>
    <row r="1115" spans="1:6">
      <c r="A1115" s="32" t="s">
        <v>38</v>
      </c>
      <c r="B1115" s="37" t="s">
        <v>3480</v>
      </c>
      <c r="C1115" s="37"/>
      <c r="D1115" s="34"/>
      <c r="E1115" s="40" t="s">
        <v>3481</v>
      </c>
      <c r="F1115" s="39" t="s">
        <v>3482</v>
      </c>
    </row>
    <row r="1116" spans="1:6">
      <c r="A1116" s="32" t="s">
        <v>38</v>
      </c>
      <c r="B1116" s="37" t="s">
        <v>3483</v>
      </c>
      <c r="C1116" s="37" t="s">
        <v>3484</v>
      </c>
      <c r="D1116" s="34">
        <v>562466485</v>
      </c>
      <c r="E1116" s="40" t="s">
        <v>3485</v>
      </c>
      <c r="F1116" s="39" t="s">
        <v>3486</v>
      </c>
    </row>
    <row r="1117" spans="1:6">
      <c r="A1117" s="32" t="s">
        <v>38</v>
      </c>
      <c r="B1117" s="37" t="s">
        <v>3487</v>
      </c>
      <c r="C1117" s="37" t="s">
        <v>40</v>
      </c>
      <c r="D1117" s="38"/>
      <c r="E1117" s="39" t="s">
        <v>3488</v>
      </c>
      <c r="F1117" s="39" t="s">
        <v>3489</v>
      </c>
    </row>
    <row r="1118" spans="1:6">
      <c r="A1118" s="32" t="s">
        <v>38</v>
      </c>
      <c r="B1118" s="37" t="s">
        <v>3490</v>
      </c>
      <c r="C1118" s="37" t="s">
        <v>40</v>
      </c>
      <c r="D1118" s="38"/>
      <c r="E1118" s="39" t="s">
        <v>3491</v>
      </c>
      <c r="F1118" s="39" t="s">
        <v>3492</v>
      </c>
    </row>
    <row r="1119" spans="1:6">
      <c r="A1119" s="32" t="s">
        <v>38</v>
      </c>
      <c r="B1119" s="37" t="s">
        <v>3493</v>
      </c>
      <c r="C1119" s="37"/>
      <c r="D1119" s="34"/>
      <c r="E1119" s="40" t="s">
        <v>3494</v>
      </c>
      <c r="F1119" s="39" t="s">
        <v>3495</v>
      </c>
    </row>
    <row r="1120" spans="1:6">
      <c r="A1120" s="32" t="s">
        <v>38</v>
      </c>
      <c r="B1120" s="37" t="s">
        <v>3496</v>
      </c>
      <c r="C1120" s="37" t="s">
        <v>40</v>
      </c>
      <c r="D1120" s="38"/>
      <c r="E1120" s="39" t="s">
        <v>3497</v>
      </c>
      <c r="F1120" s="39" t="s">
        <v>3498</v>
      </c>
    </row>
    <row r="1121" spans="1:6">
      <c r="A1121" s="32" t="s">
        <v>38</v>
      </c>
      <c r="B1121" s="37" t="s">
        <v>3499</v>
      </c>
      <c r="C1121" s="37" t="s">
        <v>40</v>
      </c>
      <c r="D1121" s="38"/>
      <c r="E1121" s="39" t="s">
        <v>3500</v>
      </c>
      <c r="F1121" s="39" t="s">
        <v>3501</v>
      </c>
    </row>
    <row r="1122" spans="1:6">
      <c r="A1122" s="32" t="s">
        <v>38</v>
      </c>
      <c r="B1122" s="37" t="s">
        <v>3502</v>
      </c>
      <c r="C1122" s="37" t="s">
        <v>40</v>
      </c>
      <c r="D1122" s="38"/>
      <c r="E1122" s="39" t="s">
        <v>3503</v>
      </c>
      <c r="F1122" s="39" t="s">
        <v>3504</v>
      </c>
    </row>
    <row r="1123" spans="1:6">
      <c r="A1123" s="32" t="s">
        <v>38</v>
      </c>
      <c r="B1123" s="37" t="s">
        <v>3505</v>
      </c>
      <c r="C1123" s="37"/>
      <c r="D1123" s="34" t="s">
        <v>3506</v>
      </c>
      <c r="E1123" s="40" t="s">
        <v>3507</v>
      </c>
      <c r="F1123" s="39" t="s">
        <v>3508</v>
      </c>
    </row>
    <row r="1124" spans="1:6">
      <c r="A1124" s="32" t="s">
        <v>38</v>
      </c>
      <c r="B1124" s="37" t="s">
        <v>3509</v>
      </c>
      <c r="C1124" s="37"/>
      <c r="D1124" s="34"/>
      <c r="E1124" s="40" t="s">
        <v>3510</v>
      </c>
      <c r="F1124" s="39" t="s">
        <v>3511</v>
      </c>
    </row>
    <row r="1125" spans="1:6">
      <c r="A1125" s="32" t="s">
        <v>38</v>
      </c>
      <c r="B1125" s="37" t="s">
        <v>3512</v>
      </c>
      <c r="C1125" s="37" t="s">
        <v>3513</v>
      </c>
      <c r="D1125" s="38"/>
      <c r="E1125" s="39" t="s">
        <v>3514</v>
      </c>
      <c r="F1125" s="39" t="s">
        <v>3515</v>
      </c>
    </row>
    <row r="1126" spans="1:6">
      <c r="A1126" s="32" t="s">
        <v>38</v>
      </c>
      <c r="B1126" s="37" t="s">
        <v>3516</v>
      </c>
      <c r="C1126" s="37"/>
      <c r="D1126" s="34"/>
      <c r="E1126" s="40" t="s">
        <v>3517</v>
      </c>
      <c r="F1126" s="39" t="s">
        <v>3518</v>
      </c>
    </row>
    <row r="1127" spans="1:6">
      <c r="A1127" s="32" t="s">
        <v>38</v>
      </c>
      <c r="B1127" s="37" t="s">
        <v>3519</v>
      </c>
      <c r="C1127" s="37" t="s">
        <v>40</v>
      </c>
      <c r="D1127" s="38"/>
      <c r="E1127" s="39" t="s">
        <v>3520</v>
      </c>
      <c r="F1127" s="39" t="s">
        <v>3521</v>
      </c>
    </row>
    <row r="1128" spans="1:6">
      <c r="A1128" s="32" t="s">
        <v>38</v>
      </c>
      <c r="B1128" s="37" t="s">
        <v>3522</v>
      </c>
      <c r="C1128" s="37" t="s">
        <v>40</v>
      </c>
      <c r="D1128" s="38"/>
      <c r="E1128" s="39" t="s">
        <v>3523</v>
      </c>
      <c r="F1128" s="39" t="s">
        <v>3524</v>
      </c>
    </row>
    <row r="1129" spans="1:6">
      <c r="A1129" s="32" t="s">
        <v>38</v>
      </c>
      <c r="B1129" s="37" t="s">
        <v>3525</v>
      </c>
      <c r="C1129" s="37" t="s">
        <v>40</v>
      </c>
      <c r="D1129" s="38"/>
      <c r="E1129" s="39" t="s">
        <v>3526</v>
      </c>
      <c r="F1129" s="39" t="s">
        <v>3527</v>
      </c>
    </row>
    <row r="1130" spans="1:6">
      <c r="A1130" s="32" t="s">
        <v>38</v>
      </c>
      <c r="B1130" s="37" t="s">
        <v>3528</v>
      </c>
      <c r="C1130" s="37" t="s">
        <v>40</v>
      </c>
      <c r="D1130" s="38"/>
      <c r="E1130" s="39" t="s">
        <v>3529</v>
      </c>
      <c r="F1130" s="39" t="s">
        <v>3530</v>
      </c>
    </row>
    <row r="1131" spans="1:6">
      <c r="A1131" s="32" t="s">
        <v>38</v>
      </c>
      <c r="B1131" s="37" t="s">
        <v>3531</v>
      </c>
      <c r="C1131" s="37" t="s">
        <v>40</v>
      </c>
      <c r="D1131" s="38"/>
      <c r="E1131" s="39" t="s">
        <v>3532</v>
      </c>
      <c r="F1131" s="39" t="s">
        <v>3533</v>
      </c>
    </row>
    <row r="1132" spans="1:6">
      <c r="A1132" s="32" t="s">
        <v>38</v>
      </c>
      <c r="B1132" s="37" t="s">
        <v>3534</v>
      </c>
      <c r="C1132" s="37" t="s">
        <v>40</v>
      </c>
      <c r="D1132" s="38"/>
      <c r="E1132" s="39" t="s">
        <v>3535</v>
      </c>
      <c r="F1132" s="39" t="s">
        <v>3536</v>
      </c>
    </row>
    <row r="1133" spans="1:6">
      <c r="A1133" s="32" t="s">
        <v>38</v>
      </c>
      <c r="B1133" s="37" t="s">
        <v>3537</v>
      </c>
      <c r="C1133" s="37" t="s">
        <v>3538</v>
      </c>
      <c r="D1133" s="38"/>
      <c r="E1133" s="39" t="s">
        <v>3539</v>
      </c>
      <c r="F1133" s="39" t="s">
        <v>3540</v>
      </c>
    </row>
    <row r="1134" spans="1:6">
      <c r="A1134" s="32" t="s">
        <v>38</v>
      </c>
      <c r="B1134" s="37" t="s">
        <v>3541</v>
      </c>
      <c r="C1134" s="37" t="s">
        <v>40</v>
      </c>
      <c r="D1134" s="38"/>
      <c r="E1134" s="39" t="s">
        <v>3542</v>
      </c>
      <c r="F1134" s="39" t="s">
        <v>3543</v>
      </c>
    </row>
    <row r="1135" spans="1:6">
      <c r="A1135" s="32" t="s">
        <v>38</v>
      </c>
      <c r="B1135" s="37" t="s">
        <v>3544</v>
      </c>
      <c r="C1135" s="37" t="s">
        <v>40</v>
      </c>
      <c r="D1135" s="38"/>
      <c r="E1135" s="39" t="s">
        <v>3545</v>
      </c>
      <c r="F1135" s="39" t="s">
        <v>3546</v>
      </c>
    </row>
    <row r="1136" spans="1:6">
      <c r="A1136" s="32" t="s">
        <v>38</v>
      </c>
      <c r="B1136" s="37" t="s">
        <v>3547</v>
      </c>
      <c r="C1136" s="37" t="s">
        <v>40</v>
      </c>
      <c r="D1136" s="38"/>
      <c r="E1136" s="39" t="s">
        <v>3548</v>
      </c>
      <c r="F1136" s="39" t="s">
        <v>3549</v>
      </c>
    </row>
    <row r="1137" spans="1:6">
      <c r="A1137" s="32" t="s">
        <v>38</v>
      </c>
      <c r="B1137" s="37" t="s">
        <v>3550</v>
      </c>
      <c r="C1137" s="37" t="s">
        <v>40</v>
      </c>
      <c r="D1137" s="38"/>
      <c r="E1137" s="39" t="s">
        <v>3551</v>
      </c>
      <c r="F1137" s="39" t="s">
        <v>3552</v>
      </c>
    </row>
    <row r="1138" spans="1:6">
      <c r="A1138" s="32" t="s">
        <v>38</v>
      </c>
      <c r="B1138" s="37" t="s">
        <v>3553</v>
      </c>
      <c r="C1138" s="37" t="s">
        <v>40</v>
      </c>
      <c r="D1138" s="38"/>
      <c r="E1138" s="39" t="s">
        <v>3554</v>
      </c>
      <c r="F1138" s="39" t="s">
        <v>3555</v>
      </c>
    </row>
    <row r="1139" spans="1:6">
      <c r="A1139" s="32" t="s">
        <v>38</v>
      </c>
      <c r="B1139" s="37" t="s">
        <v>3556</v>
      </c>
      <c r="C1139" s="37" t="s">
        <v>40</v>
      </c>
      <c r="D1139" s="38"/>
      <c r="E1139" s="39" t="s">
        <v>3557</v>
      </c>
      <c r="F1139" s="39" t="s">
        <v>3558</v>
      </c>
    </row>
    <row r="1140" spans="1:6">
      <c r="A1140" s="32" t="s">
        <v>38</v>
      </c>
      <c r="B1140" s="37" t="s">
        <v>3559</v>
      </c>
      <c r="C1140" s="37" t="s">
        <v>40</v>
      </c>
      <c r="D1140" s="38"/>
      <c r="E1140" s="39" t="s">
        <v>3560</v>
      </c>
      <c r="F1140" s="39" t="s">
        <v>3561</v>
      </c>
    </row>
    <row r="1141" spans="1:6">
      <c r="A1141" s="32" t="s">
        <v>38</v>
      </c>
      <c r="B1141" s="37" t="s">
        <v>3562</v>
      </c>
      <c r="C1141" s="37" t="s">
        <v>40</v>
      </c>
      <c r="D1141" s="38"/>
      <c r="E1141" s="39" t="s">
        <v>3563</v>
      </c>
      <c r="F1141" s="39" t="s">
        <v>3564</v>
      </c>
    </row>
    <row r="1142" spans="1:6">
      <c r="A1142" s="32" t="s">
        <v>38</v>
      </c>
      <c r="B1142" s="37" t="s">
        <v>3565</v>
      </c>
      <c r="C1142" s="37" t="s">
        <v>3566</v>
      </c>
      <c r="D1142" s="38"/>
      <c r="E1142" s="39" t="s">
        <v>3567</v>
      </c>
      <c r="F1142" s="39" t="s">
        <v>3568</v>
      </c>
    </row>
    <row r="1143" spans="1:6">
      <c r="A1143" s="32" t="s">
        <v>38</v>
      </c>
      <c r="B1143" s="37" t="s">
        <v>3569</v>
      </c>
      <c r="C1143" s="37" t="s">
        <v>40</v>
      </c>
      <c r="D1143" s="38"/>
      <c r="E1143" s="39" t="s">
        <v>3570</v>
      </c>
      <c r="F1143" s="39" t="s">
        <v>3571</v>
      </c>
    </row>
    <row r="1144" spans="1:6">
      <c r="A1144" s="32" t="s">
        <v>38</v>
      </c>
      <c r="B1144" s="37" t="s">
        <v>3572</v>
      </c>
      <c r="C1144" s="37" t="s">
        <v>3573</v>
      </c>
      <c r="D1144" s="38"/>
      <c r="E1144" s="39" t="s">
        <v>3574</v>
      </c>
      <c r="F1144" s="39" t="s">
        <v>3575</v>
      </c>
    </row>
    <row r="1145" spans="1:6">
      <c r="A1145" s="32" t="s">
        <v>38</v>
      </c>
      <c r="B1145" s="37" t="s">
        <v>3576</v>
      </c>
      <c r="C1145" s="37" t="s">
        <v>40</v>
      </c>
      <c r="D1145" s="38"/>
      <c r="E1145" s="39" t="s">
        <v>3577</v>
      </c>
      <c r="F1145" s="39" t="s">
        <v>3578</v>
      </c>
    </row>
    <row r="1146" spans="1:6">
      <c r="A1146" s="32" t="s">
        <v>38</v>
      </c>
      <c r="B1146" s="37" t="s">
        <v>3579</v>
      </c>
      <c r="C1146" s="37" t="s">
        <v>40</v>
      </c>
      <c r="D1146" s="38"/>
      <c r="E1146" s="39" t="s">
        <v>3580</v>
      </c>
      <c r="F1146" s="39" t="s">
        <v>3581</v>
      </c>
    </row>
    <row r="1147" spans="1:6">
      <c r="A1147" s="32" t="s">
        <v>38</v>
      </c>
      <c r="B1147" s="37" t="s">
        <v>3582</v>
      </c>
      <c r="C1147" s="37" t="s">
        <v>40</v>
      </c>
      <c r="D1147" s="38"/>
      <c r="E1147" s="39" t="s">
        <v>3583</v>
      </c>
      <c r="F1147" s="39" t="s">
        <v>3584</v>
      </c>
    </row>
    <row r="1148" spans="1:6">
      <c r="A1148" s="32" t="s">
        <v>38</v>
      </c>
      <c r="B1148" s="37" t="s">
        <v>3585</v>
      </c>
      <c r="C1148" s="37"/>
      <c r="D1148" s="34" t="s">
        <v>3586</v>
      </c>
      <c r="E1148" s="40" t="s">
        <v>3587</v>
      </c>
      <c r="F1148" s="39" t="s">
        <v>3588</v>
      </c>
    </row>
    <row r="1149" spans="1:6">
      <c r="A1149" s="32" t="s">
        <v>38</v>
      </c>
      <c r="B1149" s="37" t="s">
        <v>3589</v>
      </c>
      <c r="C1149" s="37" t="s">
        <v>40</v>
      </c>
      <c r="D1149" s="38"/>
      <c r="E1149" s="39" t="s">
        <v>3590</v>
      </c>
      <c r="F1149" s="39" t="s">
        <v>3591</v>
      </c>
    </row>
    <row r="1150" spans="1:6">
      <c r="A1150" s="32" t="s">
        <v>38</v>
      </c>
      <c r="B1150" s="37" t="s">
        <v>3592</v>
      </c>
      <c r="C1150" s="37" t="s">
        <v>40</v>
      </c>
      <c r="D1150" s="38"/>
      <c r="E1150" s="39" t="s">
        <v>199</v>
      </c>
      <c r="F1150" s="39" t="s">
        <v>3593</v>
      </c>
    </row>
    <row r="1151" spans="1:6">
      <c r="A1151" s="32" t="s">
        <v>38</v>
      </c>
      <c r="B1151" s="37" t="s">
        <v>3594</v>
      </c>
      <c r="C1151" s="37" t="s">
        <v>40</v>
      </c>
      <c r="D1151" s="38"/>
      <c r="E1151" s="39" t="s">
        <v>3595</v>
      </c>
      <c r="F1151" s="39" t="s">
        <v>3596</v>
      </c>
    </row>
    <row r="1152" spans="1:6">
      <c r="A1152" s="32" t="s">
        <v>38</v>
      </c>
      <c r="B1152" s="37" t="s">
        <v>3597</v>
      </c>
      <c r="C1152" s="37"/>
      <c r="D1152" s="34"/>
      <c r="E1152" s="40" t="s">
        <v>3598</v>
      </c>
      <c r="F1152" s="39" t="s">
        <v>3599</v>
      </c>
    </row>
    <row r="1153" spans="1:6">
      <c r="A1153" s="32" t="s">
        <v>38</v>
      </c>
      <c r="B1153" s="37" t="s">
        <v>3600</v>
      </c>
      <c r="C1153" s="37" t="s">
        <v>40</v>
      </c>
      <c r="D1153" s="38"/>
      <c r="E1153" s="39" t="s">
        <v>3601</v>
      </c>
      <c r="F1153" s="39" t="s">
        <v>3602</v>
      </c>
    </row>
    <row r="1154" spans="1:6">
      <c r="A1154" s="32" t="s">
        <v>38</v>
      </c>
      <c r="B1154" s="37" t="s">
        <v>3603</v>
      </c>
      <c r="C1154" s="37"/>
      <c r="D1154" s="34"/>
      <c r="E1154" s="40" t="s">
        <v>3604</v>
      </c>
      <c r="F1154" s="39" t="s">
        <v>3605</v>
      </c>
    </row>
    <row r="1155" spans="1:6">
      <c r="A1155" s="32" t="s">
        <v>38</v>
      </c>
      <c r="B1155" s="37" t="s">
        <v>3603</v>
      </c>
      <c r="C1155" s="37" t="s">
        <v>40</v>
      </c>
      <c r="D1155" s="38"/>
      <c r="E1155" s="39" t="s">
        <v>3606</v>
      </c>
      <c r="F1155" s="39" t="s">
        <v>3607</v>
      </c>
    </row>
    <row r="1156" spans="1:6">
      <c r="A1156" s="32" t="s">
        <v>38</v>
      </c>
      <c r="B1156" s="37" t="s">
        <v>3608</v>
      </c>
      <c r="C1156" s="37" t="s">
        <v>3609</v>
      </c>
      <c r="D1156" s="38"/>
      <c r="E1156" s="39" t="s">
        <v>3610</v>
      </c>
      <c r="F1156" s="39" t="s">
        <v>3611</v>
      </c>
    </row>
    <row r="1157" spans="1:6">
      <c r="A1157" s="32" t="s">
        <v>38</v>
      </c>
      <c r="B1157" s="37" t="s">
        <v>3612</v>
      </c>
      <c r="C1157" s="37" t="s">
        <v>3613</v>
      </c>
      <c r="D1157" s="38"/>
      <c r="E1157" s="39" t="s">
        <v>3614</v>
      </c>
      <c r="F1157" s="39" t="s">
        <v>3615</v>
      </c>
    </row>
    <row r="1158" spans="1:6">
      <c r="A1158" s="32" t="s">
        <v>38</v>
      </c>
      <c r="B1158" s="37" t="s">
        <v>3616</v>
      </c>
      <c r="C1158" s="37" t="s">
        <v>40</v>
      </c>
      <c r="D1158" s="38"/>
      <c r="E1158" s="39" t="s">
        <v>3617</v>
      </c>
      <c r="F1158" s="39" t="s">
        <v>3618</v>
      </c>
    </row>
    <row r="1159" spans="1:6">
      <c r="A1159" s="32" t="s">
        <v>38</v>
      </c>
      <c r="B1159" s="37" t="s">
        <v>3619</v>
      </c>
      <c r="C1159" s="37" t="s">
        <v>3620</v>
      </c>
      <c r="D1159" s="38"/>
      <c r="E1159" s="39" t="s">
        <v>3621</v>
      </c>
      <c r="F1159" s="39" t="s">
        <v>3622</v>
      </c>
    </row>
    <row r="1160" spans="1:6">
      <c r="A1160" s="32" t="s">
        <v>38</v>
      </c>
      <c r="B1160" s="37" t="s">
        <v>3623</v>
      </c>
      <c r="C1160" s="37" t="s">
        <v>3624</v>
      </c>
      <c r="D1160" s="38"/>
      <c r="E1160" s="39" t="s">
        <v>953</v>
      </c>
      <c r="F1160" s="39" t="s">
        <v>954</v>
      </c>
    </row>
    <row r="1161" spans="1:6">
      <c r="A1161" s="32" t="s">
        <v>38</v>
      </c>
      <c r="B1161" s="37" t="s">
        <v>3625</v>
      </c>
      <c r="C1161" s="37" t="s">
        <v>40</v>
      </c>
      <c r="D1161" s="38"/>
      <c r="E1161" s="39" t="s">
        <v>3626</v>
      </c>
      <c r="F1161" s="39" t="s">
        <v>3627</v>
      </c>
    </row>
    <row r="1162" spans="1:6">
      <c r="A1162" s="32" t="s">
        <v>38</v>
      </c>
      <c r="B1162" s="37" t="s">
        <v>3628</v>
      </c>
      <c r="C1162" s="37" t="s">
        <v>3629</v>
      </c>
      <c r="D1162" s="38"/>
      <c r="E1162" s="39" t="s">
        <v>1128</v>
      </c>
      <c r="F1162" s="39" t="s">
        <v>1129</v>
      </c>
    </row>
    <row r="1163" spans="1:6">
      <c r="A1163" s="32" t="s">
        <v>38</v>
      </c>
      <c r="B1163" s="37" t="s">
        <v>3630</v>
      </c>
      <c r="C1163" s="37" t="s">
        <v>40</v>
      </c>
      <c r="D1163" s="38"/>
      <c r="E1163" s="39" t="s">
        <v>3631</v>
      </c>
      <c r="F1163" s="39" t="s">
        <v>1133</v>
      </c>
    </row>
    <row r="1164" spans="1:6">
      <c r="A1164" s="32" t="s">
        <v>38</v>
      </c>
      <c r="B1164" s="37" t="s">
        <v>3632</v>
      </c>
      <c r="C1164" s="37" t="s">
        <v>40</v>
      </c>
      <c r="D1164" s="38"/>
      <c r="E1164" s="39" t="s">
        <v>3633</v>
      </c>
      <c r="F1164" s="39" t="s">
        <v>3634</v>
      </c>
    </row>
    <row r="1165" spans="1:6">
      <c r="A1165" s="32" t="s">
        <v>38</v>
      </c>
      <c r="B1165" s="37" t="s">
        <v>3635</v>
      </c>
      <c r="C1165" s="37" t="s">
        <v>3636</v>
      </c>
      <c r="D1165" s="38"/>
      <c r="E1165" s="39" t="s">
        <v>3637</v>
      </c>
      <c r="F1165" s="39" t="s">
        <v>3638</v>
      </c>
    </row>
    <row r="1166" spans="1:6">
      <c r="A1166" s="32" t="s">
        <v>38</v>
      </c>
      <c r="B1166" s="37" t="s">
        <v>3639</v>
      </c>
      <c r="C1166" s="37" t="s">
        <v>40</v>
      </c>
      <c r="D1166" s="38"/>
      <c r="E1166" s="39" t="s">
        <v>1144</v>
      </c>
      <c r="F1166" s="39" t="s">
        <v>1145</v>
      </c>
    </row>
    <row r="1167" spans="1:6">
      <c r="A1167" s="32" t="s">
        <v>38</v>
      </c>
      <c r="B1167" s="37" t="s">
        <v>3640</v>
      </c>
      <c r="C1167" s="37" t="s">
        <v>40</v>
      </c>
      <c r="D1167" s="38"/>
      <c r="E1167" s="39" t="s">
        <v>3641</v>
      </c>
      <c r="F1167" s="39" t="s">
        <v>3642</v>
      </c>
    </row>
    <row r="1168" spans="1:6">
      <c r="A1168" s="32" t="s">
        <v>38</v>
      </c>
      <c r="B1168" s="37" t="s">
        <v>3643</v>
      </c>
      <c r="C1168" s="37" t="s">
        <v>3644</v>
      </c>
      <c r="D1168" s="38"/>
      <c r="E1168" s="39" t="s">
        <v>3645</v>
      </c>
      <c r="F1168" s="39" t="s">
        <v>3646</v>
      </c>
    </row>
    <row r="1169" spans="1:6">
      <c r="A1169" s="32" t="s">
        <v>38</v>
      </c>
      <c r="B1169" s="37" t="s">
        <v>3647</v>
      </c>
      <c r="C1169" s="37" t="s">
        <v>3648</v>
      </c>
      <c r="D1169" s="38"/>
      <c r="E1169" s="39" t="s">
        <v>3649</v>
      </c>
      <c r="F1169" s="39" t="s">
        <v>3650</v>
      </c>
    </row>
    <row r="1170" spans="1:6">
      <c r="A1170" s="32" t="s">
        <v>38</v>
      </c>
      <c r="B1170" s="37" t="s">
        <v>3651</v>
      </c>
      <c r="C1170" s="37" t="s">
        <v>3652</v>
      </c>
      <c r="D1170" s="38">
        <v>916001071</v>
      </c>
      <c r="E1170" s="39" t="s">
        <v>1135</v>
      </c>
      <c r="F1170" s="39" t="s">
        <v>1136</v>
      </c>
    </row>
    <row r="1171" spans="1:6">
      <c r="A1171" s="32" t="s">
        <v>38</v>
      </c>
      <c r="B1171" s="37" t="s">
        <v>3653</v>
      </c>
      <c r="C1171" s="37" t="s">
        <v>40</v>
      </c>
      <c r="D1171" s="38"/>
      <c r="E1171" s="39" t="s">
        <v>3654</v>
      </c>
      <c r="F1171" s="39" t="s">
        <v>3655</v>
      </c>
    </row>
    <row r="1172" spans="1:6">
      <c r="A1172" s="32" t="s">
        <v>38</v>
      </c>
      <c r="B1172" s="37" t="s">
        <v>3656</v>
      </c>
      <c r="C1172" s="37" t="s">
        <v>3657</v>
      </c>
      <c r="D1172" s="38"/>
      <c r="E1172" s="39" t="s">
        <v>3658</v>
      </c>
      <c r="F1172" s="39" t="s">
        <v>3659</v>
      </c>
    </row>
    <row r="1173" spans="1:6">
      <c r="A1173" s="32" t="s">
        <v>38</v>
      </c>
      <c r="B1173" s="37" t="s">
        <v>3660</v>
      </c>
      <c r="C1173" s="37" t="s">
        <v>40</v>
      </c>
      <c r="D1173" s="38"/>
      <c r="E1173" s="39" t="s">
        <v>3661</v>
      </c>
      <c r="F1173" s="39" t="s">
        <v>3662</v>
      </c>
    </row>
    <row r="1174" spans="1:6">
      <c r="A1174" s="32" t="s">
        <v>38</v>
      </c>
      <c r="B1174" s="37" t="s">
        <v>3663</v>
      </c>
      <c r="C1174" s="37" t="s">
        <v>40</v>
      </c>
      <c r="D1174" s="38"/>
      <c r="E1174" s="39" t="s">
        <v>3664</v>
      </c>
      <c r="F1174" s="39" t="s">
        <v>3665</v>
      </c>
    </row>
    <row r="1175" spans="1:6">
      <c r="A1175" s="32" t="s">
        <v>38</v>
      </c>
      <c r="B1175" s="37" t="s">
        <v>3666</v>
      </c>
      <c r="C1175" s="37" t="s">
        <v>40</v>
      </c>
      <c r="D1175" s="38"/>
      <c r="E1175" s="39" t="s">
        <v>3667</v>
      </c>
      <c r="F1175" s="39" t="s">
        <v>3668</v>
      </c>
    </row>
    <row r="1176" spans="1:6">
      <c r="A1176" s="32" t="s">
        <v>38</v>
      </c>
      <c r="B1176" s="37" t="s">
        <v>3669</v>
      </c>
      <c r="C1176" s="37" t="s">
        <v>3670</v>
      </c>
      <c r="D1176" s="38"/>
      <c r="E1176" s="39" t="s">
        <v>747</v>
      </c>
      <c r="F1176" s="39" t="s">
        <v>3671</v>
      </c>
    </row>
    <row r="1177" spans="1:6">
      <c r="A1177" s="32" t="s">
        <v>38</v>
      </c>
      <c r="B1177" s="37" t="s">
        <v>3672</v>
      </c>
      <c r="C1177" s="37" t="s">
        <v>40</v>
      </c>
      <c r="D1177" s="38"/>
      <c r="E1177" s="39" t="s">
        <v>3673</v>
      </c>
      <c r="F1177" s="39" t="s">
        <v>3674</v>
      </c>
    </row>
    <row r="1178" spans="1:6">
      <c r="A1178" s="32" t="s">
        <v>38</v>
      </c>
      <c r="B1178" s="37" t="s">
        <v>3675</v>
      </c>
      <c r="C1178" s="37"/>
      <c r="D1178" s="34"/>
      <c r="E1178" s="40" t="s">
        <v>3676</v>
      </c>
      <c r="F1178" s="39" t="s">
        <v>3677</v>
      </c>
    </row>
    <row r="1179" spans="1:6">
      <c r="A1179" s="32" t="s">
        <v>38</v>
      </c>
      <c r="B1179" s="37" t="s">
        <v>3678</v>
      </c>
      <c r="C1179" s="37" t="s">
        <v>40</v>
      </c>
      <c r="D1179" s="38"/>
      <c r="E1179" s="39" t="s">
        <v>3679</v>
      </c>
      <c r="F1179" s="39" t="s">
        <v>3680</v>
      </c>
    </row>
    <row r="1180" spans="1:6">
      <c r="A1180" s="32" t="s">
        <v>38</v>
      </c>
      <c r="B1180" s="37" t="s">
        <v>3681</v>
      </c>
      <c r="C1180" s="37" t="s">
        <v>40</v>
      </c>
      <c r="D1180" s="38"/>
      <c r="E1180" s="39" t="s">
        <v>3682</v>
      </c>
      <c r="F1180" s="39" t="s">
        <v>3683</v>
      </c>
    </row>
    <row r="1181" spans="1:6">
      <c r="A1181" s="32" t="s">
        <v>38</v>
      </c>
      <c r="B1181" s="37" t="s">
        <v>3684</v>
      </c>
      <c r="C1181" s="37" t="s">
        <v>3685</v>
      </c>
      <c r="D1181" s="38"/>
      <c r="E1181" s="39" t="s">
        <v>3686</v>
      </c>
      <c r="F1181" s="39" t="s">
        <v>3687</v>
      </c>
    </row>
    <row r="1182" spans="1:6">
      <c r="A1182" s="32" t="s">
        <v>38</v>
      </c>
      <c r="B1182" s="37" t="s">
        <v>3688</v>
      </c>
      <c r="C1182" s="37" t="s">
        <v>40</v>
      </c>
      <c r="D1182" s="38"/>
      <c r="E1182" s="39" t="s">
        <v>3689</v>
      </c>
      <c r="F1182" s="39" t="s">
        <v>3690</v>
      </c>
    </row>
    <row r="1183" spans="1:6">
      <c r="A1183" s="32" t="s">
        <v>38</v>
      </c>
      <c r="B1183" s="37" t="s">
        <v>3691</v>
      </c>
      <c r="C1183" s="37" t="s">
        <v>40</v>
      </c>
      <c r="D1183" s="38"/>
      <c r="E1183" s="39" t="s">
        <v>3692</v>
      </c>
      <c r="F1183" s="39" t="s">
        <v>3693</v>
      </c>
    </row>
    <row r="1184" spans="1:6">
      <c r="A1184" s="32" t="s">
        <v>38</v>
      </c>
      <c r="B1184" s="37" t="s">
        <v>3694</v>
      </c>
      <c r="C1184" s="37" t="s">
        <v>3695</v>
      </c>
      <c r="D1184" s="38"/>
      <c r="E1184" s="39" t="s">
        <v>3696</v>
      </c>
      <c r="F1184" s="39" t="s">
        <v>3697</v>
      </c>
    </row>
    <row r="1185" spans="1:6">
      <c r="A1185" s="32" t="s">
        <v>38</v>
      </c>
      <c r="B1185" s="37" t="s">
        <v>3698</v>
      </c>
      <c r="C1185" s="37"/>
      <c r="D1185" s="34"/>
      <c r="E1185" s="40" t="s">
        <v>3699</v>
      </c>
      <c r="F1185" s="39" t="s">
        <v>3690</v>
      </c>
    </row>
    <row r="1186" spans="1:6">
      <c r="A1186" s="32" t="s">
        <v>38</v>
      </c>
      <c r="B1186" s="37" t="s">
        <v>3700</v>
      </c>
      <c r="C1186" s="37"/>
      <c r="D1186" s="34"/>
      <c r="E1186" s="40" t="s">
        <v>3701</v>
      </c>
      <c r="F1186" s="39" t="s">
        <v>3702</v>
      </c>
    </row>
    <row r="1187" spans="1:6">
      <c r="A1187" s="32" t="s">
        <v>38</v>
      </c>
      <c r="B1187" s="37" t="s">
        <v>3703</v>
      </c>
      <c r="C1187" s="37" t="s">
        <v>3704</v>
      </c>
      <c r="D1187" s="38"/>
      <c r="E1187" s="39" t="s">
        <v>3705</v>
      </c>
      <c r="F1187" s="39" t="s">
        <v>3706</v>
      </c>
    </row>
    <row r="1188" spans="1:6">
      <c r="A1188" s="32" t="s">
        <v>38</v>
      </c>
      <c r="B1188" s="37" t="s">
        <v>3707</v>
      </c>
      <c r="C1188" s="37" t="s">
        <v>3708</v>
      </c>
      <c r="D1188" s="38"/>
      <c r="E1188" s="39" t="s">
        <v>2108</v>
      </c>
      <c r="F1188" s="39" t="s">
        <v>2109</v>
      </c>
    </row>
    <row r="1189" spans="1:6">
      <c r="A1189" s="32" t="s">
        <v>38</v>
      </c>
      <c r="B1189" s="37" t="s">
        <v>3709</v>
      </c>
      <c r="C1189" s="37" t="s">
        <v>40</v>
      </c>
      <c r="D1189" s="38"/>
      <c r="E1189" s="39" t="s">
        <v>3710</v>
      </c>
      <c r="F1189" s="39" t="s">
        <v>3711</v>
      </c>
    </row>
    <row r="1190" spans="1:6">
      <c r="A1190" s="32" t="s">
        <v>38</v>
      </c>
      <c r="B1190" s="37" t="s">
        <v>3712</v>
      </c>
      <c r="C1190" s="37"/>
      <c r="D1190" s="34">
        <v>814623914</v>
      </c>
      <c r="E1190" s="40" t="s">
        <v>3713</v>
      </c>
      <c r="F1190" s="39" t="s">
        <v>3714</v>
      </c>
    </row>
    <row r="1191" spans="1:6">
      <c r="A1191" s="32" t="s">
        <v>38</v>
      </c>
      <c r="B1191" s="37" t="s">
        <v>3715</v>
      </c>
      <c r="C1191" s="37" t="s">
        <v>40</v>
      </c>
      <c r="D1191" s="38"/>
      <c r="E1191" s="39" t="s">
        <v>3716</v>
      </c>
      <c r="F1191" s="39" t="s">
        <v>3717</v>
      </c>
    </row>
    <row r="1192" spans="1:6">
      <c r="A1192" s="32" t="s">
        <v>38</v>
      </c>
      <c r="B1192" s="37" t="s">
        <v>3718</v>
      </c>
      <c r="C1192" s="37" t="s">
        <v>3719</v>
      </c>
      <c r="D1192" s="38"/>
      <c r="E1192" s="39" t="s">
        <v>3720</v>
      </c>
      <c r="F1192" s="39" t="s">
        <v>3721</v>
      </c>
    </row>
    <row r="1193" spans="1:6">
      <c r="A1193" s="32" t="s">
        <v>38</v>
      </c>
      <c r="B1193" s="37" t="s">
        <v>3722</v>
      </c>
      <c r="C1193" s="37" t="s">
        <v>3723</v>
      </c>
      <c r="D1193" s="38"/>
      <c r="E1193" s="39" t="s">
        <v>3280</v>
      </c>
      <c r="F1193" s="39" t="s">
        <v>3281</v>
      </c>
    </row>
    <row r="1194" spans="1:6">
      <c r="A1194" s="32" t="s">
        <v>38</v>
      </c>
      <c r="B1194" s="37" t="s">
        <v>3724</v>
      </c>
      <c r="C1194" s="37"/>
      <c r="D1194" s="34">
        <v>821874283</v>
      </c>
      <c r="E1194" s="40" t="s">
        <v>3725</v>
      </c>
      <c r="F1194" s="39" t="s">
        <v>3726</v>
      </c>
    </row>
    <row r="1195" spans="1:6">
      <c r="A1195" s="32" t="s">
        <v>38</v>
      </c>
      <c r="B1195" s="37" t="s">
        <v>3727</v>
      </c>
      <c r="C1195" s="37" t="s">
        <v>3728</v>
      </c>
      <c r="D1195" s="38"/>
      <c r="E1195" s="39" t="s">
        <v>3729</v>
      </c>
      <c r="F1195" s="39" t="s">
        <v>3730</v>
      </c>
    </row>
    <row r="1196" spans="1:6">
      <c r="A1196" s="32" t="s">
        <v>38</v>
      </c>
      <c r="B1196" s="37" t="s">
        <v>3731</v>
      </c>
      <c r="C1196" s="37" t="s">
        <v>40</v>
      </c>
      <c r="D1196" s="38"/>
      <c r="E1196" s="39" t="s">
        <v>3732</v>
      </c>
      <c r="F1196" s="39" t="s">
        <v>3733</v>
      </c>
    </row>
    <row r="1197" spans="1:6">
      <c r="A1197" s="32" t="s">
        <v>38</v>
      </c>
      <c r="B1197" s="37" t="s">
        <v>3734</v>
      </c>
      <c r="C1197" s="37" t="s">
        <v>3735</v>
      </c>
      <c r="D1197" s="34">
        <v>454802311</v>
      </c>
      <c r="E1197" s="40" t="s">
        <v>547</v>
      </c>
      <c r="F1197" s="39" t="s">
        <v>548</v>
      </c>
    </row>
    <row r="1198" spans="1:6">
      <c r="A1198" s="32" t="s">
        <v>38</v>
      </c>
      <c r="B1198" s="37" t="s">
        <v>3736</v>
      </c>
      <c r="C1198" s="37" t="s">
        <v>40</v>
      </c>
      <c r="D1198" s="38"/>
      <c r="E1198" s="39" t="s">
        <v>3737</v>
      </c>
      <c r="F1198" s="39" t="s">
        <v>3738</v>
      </c>
    </row>
    <row r="1199" spans="1:6">
      <c r="A1199" s="32" t="s">
        <v>38</v>
      </c>
      <c r="B1199" s="37" t="s">
        <v>3739</v>
      </c>
      <c r="C1199" s="37"/>
      <c r="D1199" s="34" t="s">
        <v>3740</v>
      </c>
      <c r="E1199" s="40" t="s">
        <v>3466</v>
      </c>
      <c r="F1199" s="39" t="s">
        <v>3467</v>
      </c>
    </row>
    <row r="1200" spans="1:6">
      <c r="A1200" s="32" t="s">
        <v>38</v>
      </c>
      <c r="B1200" s="37" t="s">
        <v>3741</v>
      </c>
      <c r="C1200" s="37" t="s">
        <v>40</v>
      </c>
      <c r="D1200" s="38"/>
      <c r="E1200" s="39" t="s">
        <v>3742</v>
      </c>
      <c r="F1200" s="39" t="s">
        <v>3743</v>
      </c>
    </row>
    <row r="1201" spans="1:6">
      <c r="A1201" s="32" t="s">
        <v>38</v>
      </c>
      <c r="B1201" s="37" t="s">
        <v>3744</v>
      </c>
      <c r="C1201" s="37" t="s">
        <v>3745</v>
      </c>
      <c r="D1201" s="38"/>
      <c r="E1201" s="39" t="s">
        <v>3746</v>
      </c>
      <c r="F1201" s="39" t="s">
        <v>3747</v>
      </c>
    </row>
    <row r="1202" spans="1:6">
      <c r="A1202" s="32" t="s">
        <v>38</v>
      </c>
      <c r="B1202" s="37" t="s">
        <v>3748</v>
      </c>
      <c r="C1202" s="37" t="s">
        <v>40</v>
      </c>
      <c r="D1202" s="38"/>
      <c r="E1202" s="39" t="s">
        <v>3749</v>
      </c>
      <c r="F1202" s="39" t="s">
        <v>3750</v>
      </c>
    </row>
    <row r="1203" spans="1:6">
      <c r="A1203" s="32" t="s">
        <v>38</v>
      </c>
      <c r="B1203" s="37" t="s">
        <v>3751</v>
      </c>
      <c r="C1203" s="37" t="s">
        <v>40</v>
      </c>
      <c r="D1203" s="38"/>
      <c r="E1203" s="39" t="s">
        <v>3752</v>
      </c>
      <c r="F1203" s="39" t="s">
        <v>3753</v>
      </c>
    </row>
    <row r="1204" spans="1:6">
      <c r="A1204" s="32" t="s">
        <v>38</v>
      </c>
      <c r="B1204" s="37" t="s">
        <v>3754</v>
      </c>
      <c r="C1204" s="37" t="s">
        <v>40</v>
      </c>
      <c r="D1204" s="38"/>
      <c r="E1204" s="39" t="s">
        <v>3755</v>
      </c>
      <c r="F1204" s="39" t="s">
        <v>3756</v>
      </c>
    </row>
    <row r="1205" spans="1:6">
      <c r="A1205" s="32" t="s">
        <v>38</v>
      </c>
      <c r="B1205" s="37" t="s">
        <v>3757</v>
      </c>
      <c r="C1205" s="37" t="s">
        <v>40</v>
      </c>
      <c r="D1205" s="38"/>
      <c r="E1205" s="39" t="s">
        <v>3758</v>
      </c>
      <c r="F1205" s="39" t="s">
        <v>3759</v>
      </c>
    </row>
    <row r="1206" spans="1:6">
      <c r="A1206" s="32" t="s">
        <v>38</v>
      </c>
      <c r="B1206" s="37" t="s">
        <v>3760</v>
      </c>
      <c r="C1206" s="37" t="s">
        <v>3761</v>
      </c>
      <c r="D1206" s="38"/>
      <c r="E1206" s="39" t="s">
        <v>3762</v>
      </c>
      <c r="F1206" s="39" t="s">
        <v>3763</v>
      </c>
    </row>
    <row r="1207" spans="1:6">
      <c r="A1207" s="32" t="s">
        <v>38</v>
      </c>
      <c r="B1207" s="37" t="s">
        <v>3764</v>
      </c>
      <c r="C1207" s="37" t="s">
        <v>40</v>
      </c>
      <c r="D1207" s="38"/>
      <c r="E1207" s="39" t="s">
        <v>3765</v>
      </c>
      <c r="F1207" s="39" t="s">
        <v>3766</v>
      </c>
    </row>
    <row r="1208" spans="1:6">
      <c r="A1208" s="32" t="s">
        <v>38</v>
      </c>
      <c r="B1208" s="37" t="s">
        <v>3767</v>
      </c>
      <c r="C1208" s="37" t="s">
        <v>40</v>
      </c>
      <c r="D1208" s="38"/>
      <c r="E1208" s="39" t="s">
        <v>3768</v>
      </c>
      <c r="F1208" s="39" t="s">
        <v>3769</v>
      </c>
    </row>
    <row r="1209" spans="1:6">
      <c r="A1209" s="32" t="s">
        <v>38</v>
      </c>
      <c r="B1209" s="37" t="s">
        <v>3770</v>
      </c>
      <c r="C1209" s="37"/>
      <c r="D1209" s="34" t="s">
        <v>3771</v>
      </c>
      <c r="E1209" s="40" t="s">
        <v>3768</v>
      </c>
      <c r="F1209" s="39" t="s">
        <v>3769</v>
      </c>
    </row>
    <row r="1210" spans="1:6">
      <c r="A1210" s="32" t="s">
        <v>38</v>
      </c>
      <c r="B1210" s="37" t="s">
        <v>3772</v>
      </c>
      <c r="C1210" s="37" t="s">
        <v>40</v>
      </c>
      <c r="D1210" s="38"/>
      <c r="E1210" s="39" t="s">
        <v>3773</v>
      </c>
      <c r="F1210" s="39" t="s">
        <v>3774</v>
      </c>
    </row>
    <row r="1211" spans="1:6">
      <c r="A1211" s="32" t="s">
        <v>38</v>
      </c>
      <c r="B1211" s="37" t="s">
        <v>3775</v>
      </c>
      <c r="C1211" s="37" t="s">
        <v>40</v>
      </c>
      <c r="D1211" s="38"/>
      <c r="E1211" s="39" t="s">
        <v>3776</v>
      </c>
      <c r="F1211" s="39" t="s">
        <v>3777</v>
      </c>
    </row>
    <row r="1212" spans="1:6">
      <c r="A1212" s="32" t="s">
        <v>38</v>
      </c>
      <c r="B1212" s="37" t="s">
        <v>3778</v>
      </c>
      <c r="C1212" s="37" t="s">
        <v>40</v>
      </c>
      <c r="D1212" s="38"/>
      <c r="E1212" s="39" t="s">
        <v>3779</v>
      </c>
      <c r="F1212" s="39" t="s">
        <v>3780</v>
      </c>
    </row>
    <row r="1213" spans="1:6">
      <c r="A1213" s="32" t="s">
        <v>38</v>
      </c>
      <c r="B1213" s="37" t="s">
        <v>3781</v>
      </c>
      <c r="C1213" s="37" t="s">
        <v>40</v>
      </c>
      <c r="D1213" s="38"/>
      <c r="E1213" s="39" t="s">
        <v>3782</v>
      </c>
      <c r="F1213" s="39" t="s">
        <v>3783</v>
      </c>
    </row>
    <row r="1214" spans="1:6">
      <c r="A1214" s="32" t="s">
        <v>38</v>
      </c>
      <c r="B1214" s="37" t="s">
        <v>3784</v>
      </c>
      <c r="C1214" s="37" t="s">
        <v>40</v>
      </c>
      <c r="D1214" s="38"/>
      <c r="E1214" s="39" t="s">
        <v>3785</v>
      </c>
      <c r="F1214" s="39" t="s">
        <v>3786</v>
      </c>
    </row>
    <row r="1215" spans="1:6">
      <c r="A1215" s="32" t="s">
        <v>38</v>
      </c>
      <c r="B1215" s="37" t="s">
        <v>3787</v>
      </c>
      <c r="C1215" s="37" t="s">
        <v>40</v>
      </c>
      <c r="D1215" s="38"/>
      <c r="E1215" s="39" t="s">
        <v>3788</v>
      </c>
      <c r="F1215" s="39" t="s">
        <v>3789</v>
      </c>
    </row>
    <row r="1216" spans="1:6">
      <c r="A1216" s="32" t="s">
        <v>38</v>
      </c>
      <c r="B1216" s="37" t="s">
        <v>3790</v>
      </c>
      <c r="C1216" s="37" t="s">
        <v>3791</v>
      </c>
      <c r="D1216" s="38"/>
      <c r="E1216" s="39" t="s">
        <v>3792</v>
      </c>
      <c r="F1216" s="39" t="s">
        <v>3793</v>
      </c>
    </row>
    <row r="1217" spans="1:6">
      <c r="A1217" s="32" t="s">
        <v>38</v>
      </c>
      <c r="B1217" s="37" t="s">
        <v>3794</v>
      </c>
      <c r="C1217" s="37" t="s">
        <v>1531</v>
      </c>
      <c r="D1217" s="38"/>
      <c r="E1217" s="39" t="s">
        <v>3795</v>
      </c>
      <c r="F1217" s="39" t="s">
        <v>3796</v>
      </c>
    </row>
    <row r="1218" spans="1:6">
      <c r="A1218" s="32" t="s">
        <v>38</v>
      </c>
      <c r="B1218" s="37" t="s">
        <v>3797</v>
      </c>
      <c r="C1218" s="37" t="s">
        <v>40</v>
      </c>
      <c r="D1218" s="38"/>
      <c r="E1218" s="39" t="s">
        <v>3798</v>
      </c>
      <c r="F1218" s="39" t="s">
        <v>3799</v>
      </c>
    </row>
    <row r="1219" spans="1:6">
      <c r="A1219" s="32" t="s">
        <v>38</v>
      </c>
      <c r="B1219" s="37" t="s">
        <v>3800</v>
      </c>
      <c r="C1219" s="37" t="s">
        <v>40</v>
      </c>
      <c r="D1219" s="38"/>
      <c r="E1219" s="39" t="s">
        <v>3801</v>
      </c>
      <c r="F1219" s="39" t="s">
        <v>3802</v>
      </c>
    </row>
    <row r="1220" spans="1:6">
      <c r="A1220" s="32" t="s">
        <v>38</v>
      </c>
      <c r="B1220" s="37" t="s">
        <v>3803</v>
      </c>
      <c r="C1220" s="37" t="s">
        <v>40</v>
      </c>
      <c r="D1220" s="38"/>
      <c r="E1220" s="39" t="s">
        <v>3804</v>
      </c>
      <c r="F1220" s="39" t="s">
        <v>3805</v>
      </c>
    </row>
    <row r="1221" spans="1:6">
      <c r="A1221" s="32" t="s">
        <v>38</v>
      </c>
      <c r="B1221" s="37" t="s">
        <v>3806</v>
      </c>
      <c r="C1221" s="37" t="s">
        <v>40</v>
      </c>
      <c r="D1221" s="38"/>
      <c r="E1221" s="39" t="s">
        <v>3807</v>
      </c>
      <c r="F1221" s="39" t="s">
        <v>3808</v>
      </c>
    </row>
    <row r="1222" spans="1:6">
      <c r="A1222" s="32" t="s">
        <v>38</v>
      </c>
      <c r="B1222" s="37" t="s">
        <v>3809</v>
      </c>
      <c r="C1222" s="37" t="s">
        <v>3810</v>
      </c>
      <c r="D1222" s="38"/>
      <c r="E1222" s="39" t="s">
        <v>3811</v>
      </c>
      <c r="F1222" s="39" t="s">
        <v>3812</v>
      </c>
    </row>
    <row r="1223" spans="1:6">
      <c r="A1223" s="32" t="s">
        <v>38</v>
      </c>
      <c r="B1223" s="37" t="s">
        <v>3813</v>
      </c>
      <c r="C1223" s="37" t="s">
        <v>40</v>
      </c>
      <c r="D1223" s="38"/>
      <c r="E1223" s="39" t="s">
        <v>3814</v>
      </c>
      <c r="F1223" s="39" t="s">
        <v>3815</v>
      </c>
    </row>
    <row r="1224" spans="1:6">
      <c r="A1224" s="32" t="s">
        <v>38</v>
      </c>
      <c r="B1224" s="37" t="s">
        <v>3816</v>
      </c>
      <c r="C1224" s="37" t="s">
        <v>40</v>
      </c>
      <c r="D1224" s="38"/>
      <c r="E1224" s="39" t="s">
        <v>3817</v>
      </c>
      <c r="F1224" s="39" t="s">
        <v>3818</v>
      </c>
    </row>
    <row r="1225" spans="1:6">
      <c r="A1225" s="32" t="s">
        <v>38</v>
      </c>
      <c r="B1225" s="37" t="s">
        <v>3819</v>
      </c>
      <c r="C1225" s="37" t="s">
        <v>40</v>
      </c>
      <c r="D1225" s="38"/>
      <c r="E1225" s="39" t="s">
        <v>3820</v>
      </c>
      <c r="F1225" s="39" t="s">
        <v>3821</v>
      </c>
    </row>
    <row r="1226" spans="1:6">
      <c r="A1226" s="32" t="s">
        <v>38</v>
      </c>
      <c r="B1226" s="37" t="s">
        <v>3822</v>
      </c>
      <c r="C1226" s="37" t="s">
        <v>40</v>
      </c>
      <c r="D1226" s="38"/>
      <c r="E1226" s="39" t="s">
        <v>3823</v>
      </c>
      <c r="F1226" s="39" t="s">
        <v>3824</v>
      </c>
    </row>
    <row r="1227" spans="1:6">
      <c r="A1227" s="32" t="s">
        <v>38</v>
      </c>
      <c r="B1227" s="37" t="s">
        <v>3825</v>
      </c>
      <c r="C1227" s="37" t="s">
        <v>40</v>
      </c>
      <c r="D1227" s="38"/>
      <c r="E1227" s="39" t="s">
        <v>3826</v>
      </c>
      <c r="F1227" s="39" t="s">
        <v>3827</v>
      </c>
    </row>
    <row r="1228" spans="1:6">
      <c r="A1228" s="32" t="s">
        <v>38</v>
      </c>
      <c r="B1228" s="37" t="s">
        <v>2693</v>
      </c>
      <c r="C1228" s="37" t="s">
        <v>3828</v>
      </c>
      <c r="D1228" s="38"/>
      <c r="E1228" s="39" t="s">
        <v>2694</v>
      </c>
      <c r="F1228" s="39" t="s">
        <v>2695</v>
      </c>
    </row>
    <row r="1229" spans="1:6">
      <c r="A1229" s="32" t="s">
        <v>38</v>
      </c>
      <c r="B1229" s="37" t="s">
        <v>3829</v>
      </c>
      <c r="C1229" s="37" t="s">
        <v>40</v>
      </c>
      <c r="D1229" s="38"/>
      <c r="E1229" s="39" t="s">
        <v>3830</v>
      </c>
      <c r="F1229" s="39" t="s">
        <v>3831</v>
      </c>
    </row>
    <row r="1230" spans="1:6">
      <c r="A1230" s="32" t="s">
        <v>38</v>
      </c>
      <c r="B1230" s="37" t="s">
        <v>3832</v>
      </c>
      <c r="C1230" s="37" t="s">
        <v>40</v>
      </c>
      <c r="D1230" s="38"/>
      <c r="E1230" s="39" t="s">
        <v>3833</v>
      </c>
      <c r="F1230" s="39" t="s">
        <v>3834</v>
      </c>
    </row>
    <row r="1231" spans="1:6">
      <c r="A1231" s="32" t="s">
        <v>38</v>
      </c>
      <c r="B1231" s="37" t="s">
        <v>3835</v>
      </c>
      <c r="C1231" s="37" t="s">
        <v>3836</v>
      </c>
      <c r="D1231" s="38"/>
      <c r="E1231" s="39" t="s">
        <v>3837</v>
      </c>
      <c r="F1231" s="39" t="s">
        <v>3838</v>
      </c>
    </row>
    <row r="1232" spans="1:6">
      <c r="A1232" s="32" t="s">
        <v>38</v>
      </c>
      <c r="B1232" s="37" t="s">
        <v>3839</v>
      </c>
      <c r="C1232" s="37" t="s">
        <v>40</v>
      </c>
      <c r="D1232" s="38"/>
      <c r="E1232" s="39" t="s">
        <v>3840</v>
      </c>
      <c r="F1232" s="39" t="s">
        <v>3841</v>
      </c>
    </row>
    <row r="1233" spans="1:8">
      <c r="A1233" s="32" t="s">
        <v>38</v>
      </c>
      <c r="B1233" s="37" t="s">
        <v>167</v>
      </c>
      <c r="C1233" s="37" t="s">
        <v>3842</v>
      </c>
      <c r="D1233" s="38"/>
      <c r="E1233" s="39" t="s">
        <v>168</v>
      </c>
      <c r="F1233" s="39" t="s">
        <v>169</v>
      </c>
    </row>
    <row r="1234" spans="1:8">
      <c r="A1234" s="32" t="s">
        <v>38</v>
      </c>
      <c r="B1234" s="37" t="s">
        <v>3843</v>
      </c>
      <c r="C1234" s="37" t="s">
        <v>40</v>
      </c>
      <c r="D1234" s="38"/>
      <c r="E1234" s="39" t="s">
        <v>3844</v>
      </c>
      <c r="F1234" s="39" t="s">
        <v>3845</v>
      </c>
    </row>
    <row r="1235" spans="1:8">
      <c r="A1235" s="32" t="s">
        <v>38</v>
      </c>
      <c r="B1235" s="37" t="s">
        <v>3846</v>
      </c>
      <c r="C1235" s="37" t="s">
        <v>40</v>
      </c>
      <c r="D1235" s="38"/>
      <c r="E1235" s="39" t="s">
        <v>3847</v>
      </c>
      <c r="F1235" s="39" t="s">
        <v>3848</v>
      </c>
    </row>
    <row r="1236" spans="1:8">
      <c r="A1236" s="32" t="s">
        <v>38</v>
      </c>
      <c r="B1236" s="37" t="s">
        <v>3849</v>
      </c>
      <c r="C1236" s="37" t="s">
        <v>40</v>
      </c>
      <c r="D1236" s="38"/>
      <c r="E1236" s="39" t="s">
        <v>3850</v>
      </c>
      <c r="F1236" s="39" t="s">
        <v>3851</v>
      </c>
    </row>
    <row r="1237" spans="1:8">
      <c r="A1237" s="32" t="s">
        <v>38</v>
      </c>
      <c r="B1237" s="37" t="s">
        <v>3852</v>
      </c>
      <c r="C1237" s="37" t="s">
        <v>40</v>
      </c>
      <c r="D1237" s="38"/>
      <c r="E1237" s="39" t="s">
        <v>3853</v>
      </c>
      <c r="F1237" s="39" t="s">
        <v>3854</v>
      </c>
    </row>
    <row r="1238" spans="1:8">
      <c r="A1238" s="32" t="s">
        <v>38</v>
      </c>
      <c r="B1238" s="37" t="s">
        <v>3855</v>
      </c>
      <c r="C1238" s="37"/>
      <c r="D1238" s="34"/>
      <c r="E1238" s="40" t="s">
        <v>3856</v>
      </c>
      <c r="F1238" s="39" t="s">
        <v>3857</v>
      </c>
    </row>
    <row r="1239" spans="1:8">
      <c r="A1239" s="32" t="s">
        <v>38</v>
      </c>
      <c r="B1239" s="37" t="s">
        <v>3858</v>
      </c>
      <c r="C1239" s="37" t="s">
        <v>40</v>
      </c>
      <c r="D1239" s="38"/>
      <c r="E1239" s="39" t="s">
        <v>3859</v>
      </c>
      <c r="F1239" s="39" t="s">
        <v>3860</v>
      </c>
    </row>
    <row r="1240" spans="1:8">
      <c r="A1240" s="32" t="s">
        <v>3861</v>
      </c>
      <c r="B1240" s="33" t="s">
        <v>3862</v>
      </c>
      <c r="C1240" s="33"/>
      <c r="D1240" s="34" t="s">
        <v>3863</v>
      </c>
      <c r="E1240" s="46" t="s">
        <v>3864</v>
      </c>
      <c r="F1240" s="36" t="s">
        <v>3865</v>
      </c>
      <c r="H1240" s="47" t="s">
        <v>3866</v>
      </c>
    </row>
    <row r="1241" spans="1:8">
      <c r="A1241" s="32" t="s">
        <v>3861</v>
      </c>
      <c r="B1241" s="33" t="s">
        <v>3867</v>
      </c>
      <c r="C1241" s="33"/>
      <c r="D1241" s="34" t="s">
        <v>2554</v>
      </c>
      <c r="E1241" s="46" t="s">
        <v>3868</v>
      </c>
      <c r="F1241" s="36" t="s">
        <v>3869</v>
      </c>
    </row>
    <row r="1242" spans="1:8">
      <c r="A1242" s="32" t="s">
        <v>3861</v>
      </c>
      <c r="B1242" s="33" t="s">
        <v>3870</v>
      </c>
      <c r="C1242" s="33"/>
      <c r="D1242" s="34" t="s">
        <v>3871</v>
      </c>
      <c r="E1242" s="35" t="s">
        <v>3872</v>
      </c>
      <c r="F1242" s="36" t="s">
        <v>3873</v>
      </c>
    </row>
    <row r="1243" spans="1:8">
      <c r="A1243" s="32" t="s">
        <v>3861</v>
      </c>
      <c r="B1243" s="48" t="s">
        <v>3874</v>
      </c>
      <c r="C1243" s="33"/>
      <c r="D1243" s="34" t="s">
        <v>3875</v>
      </c>
      <c r="E1243" s="35" t="s">
        <v>3876</v>
      </c>
      <c r="F1243" s="36" t="s">
        <v>3877</v>
      </c>
    </row>
    <row r="1244" spans="1:8">
      <c r="A1244" s="32" t="s">
        <v>3861</v>
      </c>
      <c r="B1244" s="33" t="s">
        <v>3878</v>
      </c>
      <c r="C1244" s="33" t="s">
        <v>3879</v>
      </c>
      <c r="D1244" s="34" t="s">
        <v>3880</v>
      </c>
      <c r="E1244" s="46" t="s">
        <v>3881</v>
      </c>
      <c r="F1244" s="49" t="s">
        <v>3882</v>
      </c>
    </row>
    <row r="1245" spans="1:8">
      <c r="A1245" s="32" t="s">
        <v>3861</v>
      </c>
      <c r="B1245" s="48" t="s">
        <v>3883</v>
      </c>
      <c r="C1245" s="33" t="s">
        <v>3884</v>
      </c>
      <c r="D1245" s="34" t="s">
        <v>3885</v>
      </c>
      <c r="E1245" s="46" t="s">
        <v>3886</v>
      </c>
      <c r="F1245" s="49" t="s">
        <v>3887</v>
      </c>
    </row>
    <row r="1246" spans="1:8">
      <c r="A1246" s="32" t="s">
        <v>3861</v>
      </c>
      <c r="B1246" s="48" t="s">
        <v>3888</v>
      </c>
      <c r="C1246" s="33"/>
      <c r="D1246" s="34"/>
      <c r="E1246" s="46" t="s">
        <v>3889</v>
      </c>
      <c r="F1246" s="36" t="s">
        <v>3890</v>
      </c>
    </row>
    <row r="1247" spans="1:8">
      <c r="A1247" s="32" t="s">
        <v>3861</v>
      </c>
      <c r="B1247" s="33" t="s">
        <v>3891</v>
      </c>
      <c r="C1247" s="33"/>
      <c r="D1247" s="34" t="s">
        <v>3892</v>
      </c>
      <c r="E1247" s="35" t="s">
        <v>3893</v>
      </c>
      <c r="F1247" s="36" t="s">
        <v>3894</v>
      </c>
    </row>
    <row r="1248" spans="1:8">
      <c r="A1248" s="32" t="s">
        <v>3861</v>
      </c>
      <c r="B1248" s="33" t="s">
        <v>3895</v>
      </c>
      <c r="C1248" s="33"/>
      <c r="D1248" s="34" t="s">
        <v>3896</v>
      </c>
      <c r="E1248" s="35" t="s">
        <v>3897</v>
      </c>
      <c r="F1248" s="36" t="s">
        <v>3898</v>
      </c>
    </row>
    <row r="1249" spans="1:8">
      <c r="A1249" s="32" t="s">
        <v>3861</v>
      </c>
      <c r="B1249" s="33" t="s">
        <v>3899</v>
      </c>
      <c r="C1249" s="33" t="s">
        <v>3900</v>
      </c>
      <c r="D1249" s="34" t="s">
        <v>3901</v>
      </c>
      <c r="E1249" s="46" t="s">
        <v>3902</v>
      </c>
      <c r="F1249" s="49" t="s">
        <v>3903</v>
      </c>
    </row>
    <row r="1250" spans="1:8">
      <c r="A1250" s="32" t="s">
        <v>3861</v>
      </c>
      <c r="B1250" s="33" t="s">
        <v>3904</v>
      </c>
      <c r="C1250" s="33"/>
      <c r="D1250" s="34">
        <v>911291614</v>
      </c>
      <c r="E1250" s="35" t="s">
        <v>3905</v>
      </c>
      <c r="F1250" s="36" t="s">
        <v>3906</v>
      </c>
    </row>
    <row r="1251" spans="1:8">
      <c r="A1251" s="32" t="s">
        <v>3861</v>
      </c>
      <c r="B1251" s="33" t="s">
        <v>3907</v>
      </c>
      <c r="C1251" s="33"/>
      <c r="D1251" s="34">
        <v>911747471</v>
      </c>
      <c r="E1251" s="46" t="s">
        <v>3908</v>
      </c>
      <c r="F1251" s="49" t="s">
        <v>3909</v>
      </c>
    </row>
    <row r="1252" spans="1:8">
      <c r="A1252" s="32" t="s">
        <v>3861</v>
      </c>
      <c r="B1252" s="33" t="s">
        <v>3910</v>
      </c>
      <c r="C1252" s="33"/>
      <c r="D1252" s="34">
        <v>593376102</v>
      </c>
      <c r="E1252" s="35" t="s">
        <v>3911</v>
      </c>
      <c r="F1252" s="36" t="s">
        <v>3912</v>
      </c>
    </row>
    <row r="1253" spans="1:8">
      <c r="A1253" s="32" t="s">
        <v>3861</v>
      </c>
      <c r="B1253" s="33" t="s">
        <v>3913</v>
      </c>
      <c r="C1253" s="33" t="s">
        <v>3914</v>
      </c>
      <c r="D1253" s="34" t="s">
        <v>3915</v>
      </c>
      <c r="E1253" s="35" t="s">
        <v>3916</v>
      </c>
      <c r="F1253" s="36" t="s">
        <v>3917</v>
      </c>
    </row>
    <row r="1254" spans="1:8">
      <c r="A1254" s="32" t="s">
        <v>3861</v>
      </c>
      <c r="B1254" s="33" t="s">
        <v>3918</v>
      </c>
      <c r="C1254" s="33"/>
      <c r="D1254" s="34" t="s">
        <v>2554</v>
      </c>
      <c r="E1254" s="46" t="s">
        <v>3919</v>
      </c>
      <c r="F1254" s="49" t="s">
        <v>3920</v>
      </c>
      <c r="G1254" s="47" t="s">
        <v>3921</v>
      </c>
      <c r="H1254" s="47" t="s">
        <v>3922</v>
      </c>
    </row>
    <row r="1255" spans="1:8">
      <c r="A1255" s="32" t="s">
        <v>3861</v>
      </c>
      <c r="B1255" s="33" t="s">
        <v>3923</v>
      </c>
      <c r="C1255" s="33"/>
      <c r="D1255" s="34">
        <v>161780639</v>
      </c>
      <c r="E1255" s="46" t="s">
        <v>2242</v>
      </c>
      <c r="F1255" s="49" t="s">
        <v>2243</v>
      </c>
    </row>
    <row r="1256" spans="1:8">
      <c r="A1256" s="32" t="s">
        <v>3861</v>
      </c>
      <c r="B1256" s="33" t="s">
        <v>3924</v>
      </c>
      <c r="C1256" s="50"/>
      <c r="D1256" s="34" t="s">
        <v>2554</v>
      </c>
      <c r="E1256" s="46" t="s">
        <v>3925</v>
      </c>
      <c r="F1256" s="49" t="s">
        <v>3926</v>
      </c>
    </row>
    <row r="1257" spans="1:8">
      <c r="A1257" s="32" t="s">
        <v>3861</v>
      </c>
      <c r="B1257" s="33" t="s">
        <v>3927</v>
      </c>
      <c r="C1257" s="33"/>
      <c r="D1257" s="34" t="s">
        <v>2554</v>
      </c>
      <c r="E1257" s="46" t="s">
        <v>3928</v>
      </c>
      <c r="F1257" s="49" t="s">
        <v>3929</v>
      </c>
    </row>
    <row r="1258" spans="1:8">
      <c r="A1258" s="32" t="s">
        <v>3861</v>
      </c>
      <c r="B1258" s="33" t="s">
        <v>3930</v>
      </c>
      <c r="C1258" s="33"/>
      <c r="D1258" s="34">
        <v>910544733</v>
      </c>
      <c r="E1258" s="35" t="s">
        <v>3931</v>
      </c>
      <c r="F1258" s="36" t="s">
        <v>3932</v>
      </c>
    </row>
    <row r="1259" spans="1:8">
      <c r="A1259" s="32" t="s">
        <v>3861</v>
      </c>
      <c r="B1259" s="33" t="s">
        <v>3933</v>
      </c>
      <c r="C1259" s="33"/>
      <c r="D1259" s="34">
        <v>300530365</v>
      </c>
      <c r="E1259" s="35" t="s">
        <v>3934</v>
      </c>
      <c r="F1259" s="36" t="s">
        <v>3935</v>
      </c>
    </row>
    <row r="1260" spans="1:8">
      <c r="A1260" s="32" t="s">
        <v>3861</v>
      </c>
      <c r="B1260" s="33" t="s">
        <v>3936</v>
      </c>
      <c r="C1260" s="33"/>
      <c r="D1260" s="34">
        <v>113471058</v>
      </c>
      <c r="E1260" s="46" t="s">
        <v>3937</v>
      </c>
      <c r="F1260" s="49" t="s">
        <v>3938</v>
      </c>
    </row>
    <row r="1261" spans="1:8">
      <c r="A1261" s="32" t="s">
        <v>3861</v>
      </c>
      <c r="B1261" s="33" t="s">
        <v>3939</v>
      </c>
      <c r="C1261" s="33"/>
      <c r="D1261" s="34" t="s">
        <v>3940</v>
      </c>
      <c r="E1261" s="35" t="s">
        <v>3941</v>
      </c>
      <c r="F1261" s="36" t="s">
        <v>3942</v>
      </c>
    </row>
    <row r="1262" spans="1:8">
      <c r="A1262" s="32" t="s">
        <v>3861</v>
      </c>
      <c r="B1262" s="33" t="s">
        <v>3943</v>
      </c>
      <c r="C1262" s="33"/>
      <c r="D1262" s="34" t="s">
        <v>2554</v>
      </c>
      <c r="E1262" s="46" t="s">
        <v>3944</v>
      </c>
      <c r="F1262" s="36" t="s">
        <v>3945</v>
      </c>
    </row>
    <row r="1263" spans="1:8">
      <c r="A1263" s="32" t="s">
        <v>3861</v>
      </c>
      <c r="B1263" s="33" t="s">
        <v>3946</v>
      </c>
      <c r="C1263" s="33"/>
      <c r="D1263" s="34" t="s">
        <v>2554</v>
      </c>
      <c r="E1263" s="35" t="s">
        <v>3947</v>
      </c>
      <c r="F1263" s="36" t="s">
        <v>3948</v>
      </c>
    </row>
    <row r="1264" spans="1:8">
      <c r="A1264" s="32" t="s">
        <v>3861</v>
      </c>
      <c r="B1264" s="33" t="s">
        <v>3949</v>
      </c>
      <c r="C1264" s="33"/>
      <c r="D1264" s="34">
        <v>330191013</v>
      </c>
      <c r="E1264" s="35" t="s">
        <v>3950</v>
      </c>
      <c r="F1264" s="36" t="s">
        <v>3951</v>
      </c>
    </row>
    <row r="1265" spans="1:6">
      <c r="A1265" s="32" t="s">
        <v>3861</v>
      </c>
      <c r="B1265" s="33" t="s">
        <v>3952</v>
      </c>
      <c r="C1265" s="33"/>
      <c r="D1265" s="34">
        <v>911830992</v>
      </c>
      <c r="E1265" s="35" t="s">
        <v>3953</v>
      </c>
      <c r="F1265" s="36" t="s">
        <v>2595</v>
      </c>
    </row>
    <row r="1266" spans="1:6">
      <c r="A1266" s="32" t="s">
        <v>3861</v>
      </c>
      <c r="B1266" s="33" t="s">
        <v>3954</v>
      </c>
      <c r="C1266" s="33"/>
      <c r="D1266" s="34" t="s">
        <v>3955</v>
      </c>
      <c r="E1266" s="35" t="s">
        <v>3956</v>
      </c>
      <c r="F1266" s="36" t="s">
        <v>3957</v>
      </c>
    </row>
    <row r="1267" spans="1:6">
      <c r="A1267" s="32" t="s">
        <v>3861</v>
      </c>
      <c r="B1267" s="33" t="s">
        <v>3958</v>
      </c>
      <c r="C1267" s="33" t="s">
        <v>3959</v>
      </c>
      <c r="D1267" s="34">
        <v>931150366</v>
      </c>
      <c r="E1267" s="35" t="s">
        <v>3960</v>
      </c>
      <c r="F1267" s="36" t="s">
        <v>3961</v>
      </c>
    </row>
    <row r="1268" spans="1:6">
      <c r="A1268" s="32" t="s">
        <v>3861</v>
      </c>
      <c r="B1268" s="33" t="s">
        <v>3962</v>
      </c>
      <c r="C1268" s="33"/>
      <c r="D1268" s="34" t="s">
        <v>3963</v>
      </c>
      <c r="E1268" s="35" t="s">
        <v>3964</v>
      </c>
      <c r="F1268" s="36" t="s">
        <v>3965</v>
      </c>
    </row>
    <row r="1269" spans="1:6">
      <c r="A1269" s="32" t="s">
        <v>3861</v>
      </c>
      <c r="B1269" s="33" t="s">
        <v>3966</v>
      </c>
      <c r="C1269" s="33"/>
      <c r="D1269" s="34" t="s">
        <v>2554</v>
      </c>
      <c r="E1269" s="35" t="s">
        <v>3967</v>
      </c>
      <c r="F1269" s="36" t="s">
        <v>3968</v>
      </c>
    </row>
    <row r="1270" spans="1:6">
      <c r="A1270" s="32" t="s">
        <v>3861</v>
      </c>
      <c r="B1270" s="33" t="s">
        <v>3969</v>
      </c>
      <c r="C1270" s="33"/>
      <c r="D1270" s="34" t="s">
        <v>2554</v>
      </c>
      <c r="E1270" s="46" t="s">
        <v>3970</v>
      </c>
      <c r="F1270" s="36" t="s">
        <v>3971</v>
      </c>
    </row>
    <row r="1271" spans="1:6">
      <c r="A1271" s="32" t="s">
        <v>3861</v>
      </c>
      <c r="B1271" s="33" t="s">
        <v>3972</v>
      </c>
      <c r="C1271" s="33"/>
      <c r="D1271" s="34" t="s">
        <v>3973</v>
      </c>
      <c r="E1271" s="35" t="s">
        <v>3974</v>
      </c>
      <c r="F1271" s="36" t="s">
        <v>3975</v>
      </c>
    </row>
    <row r="1272" spans="1:6">
      <c r="A1272" s="32" t="s">
        <v>3861</v>
      </c>
      <c r="B1272" s="33" t="s">
        <v>3976</v>
      </c>
      <c r="C1272" s="33"/>
      <c r="D1272" s="34" t="s">
        <v>3977</v>
      </c>
      <c r="E1272" s="35" t="s">
        <v>3978</v>
      </c>
      <c r="F1272" s="36" t="s">
        <v>3979</v>
      </c>
    </row>
    <row r="1273" spans="1:6">
      <c r="A1273" s="32" t="s">
        <v>3861</v>
      </c>
      <c r="B1273" s="48" t="s">
        <v>3980</v>
      </c>
      <c r="C1273" s="48" t="s">
        <v>3981</v>
      </c>
      <c r="D1273" s="34" t="s">
        <v>3982</v>
      </c>
      <c r="E1273" s="46" t="s">
        <v>3983</v>
      </c>
      <c r="F1273" s="49" t="s">
        <v>3984</v>
      </c>
    </row>
    <row r="1274" spans="1:6">
      <c r="A1274" s="32" t="s">
        <v>3861</v>
      </c>
      <c r="B1274" s="33" t="s">
        <v>3985</v>
      </c>
      <c r="C1274" s="33"/>
      <c r="D1274" s="34" t="s">
        <v>3986</v>
      </c>
      <c r="E1274" s="46" t="s">
        <v>3987</v>
      </c>
      <c r="F1274" s="36" t="s">
        <v>3988</v>
      </c>
    </row>
    <row r="1275" spans="1:6">
      <c r="A1275" s="32" t="s">
        <v>3861</v>
      </c>
      <c r="B1275" s="33" t="s">
        <v>3989</v>
      </c>
      <c r="C1275" s="33"/>
      <c r="D1275" s="34" t="s">
        <v>2554</v>
      </c>
      <c r="E1275" s="35" t="s">
        <v>3990</v>
      </c>
      <c r="F1275" s="36" t="s">
        <v>3991</v>
      </c>
    </row>
    <row r="1276" spans="1:6">
      <c r="A1276" s="32" t="s">
        <v>3861</v>
      </c>
      <c r="B1276" s="33" t="s">
        <v>3992</v>
      </c>
      <c r="C1276" s="33"/>
      <c r="D1276" s="34"/>
      <c r="E1276" s="35" t="s">
        <v>3993</v>
      </c>
      <c r="F1276" s="36" t="s">
        <v>3994</v>
      </c>
    </row>
    <row r="1277" spans="1:6">
      <c r="A1277" s="32" t="s">
        <v>3861</v>
      </c>
      <c r="B1277" s="33" t="s">
        <v>3995</v>
      </c>
      <c r="C1277" s="33" t="s">
        <v>3996</v>
      </c>
      <c r="D1277" s="34">
        <v>593592559</v>
      </c>
      <c r="E1277" s="35" t="s">
        <v>3997</v>
      </c>
      <c r="F1277" s="36" t="s">
        <v>3998</v>
      </c>
    </row>
    <row r="1278" spans="1:6">
      <c r="A1278" s="32" t="s">
        <v>3861</v>
      </c>
      <c r="B1278" s="33" t="s">
        <v>3999</v>
      </c>
      <c r="C1278" s="33"/>
      <c r="D1278" s="34" t="s">
        <v>4000</v>
      </c>
      <c r="E1278" s="35" t="s">
        <v>4001</v>
      </c>
      <c r="F1278" s="36" t="s">
        <v>4002</v>
      </c>
    </row>
    <row r="1279" spans="1:6">
      <c r="A1279" s="32" t="s">
        <v>3861</v>
      </c>
      <c r="B1279" s="33" t="s">
        <v>4003</v>
      </c>
      <c r="C1279" s="33"/>
      <c r="D1279" s="34" t="s">
        <v>4004</v>
      </c>
      <c r="E1279" s="46" t="s">
        <v>4005</v>
      </c>
      <c r="F1279" s="36" t="s">
        <v>4006</v>
      </c>
    </row>
    <row r="1280" spans="1:6">
      <c r="A1280" s="32" t="s">
        <v>3861</v>
      </c>
      <c r="B1280" s="33" t="s">
        <v>4007</v>
      </c>
      <c r="C1280" s="33"/>
      <c r="D1280" s="34" t="s">
        <v>4008</v>
      </c>
      <c r="E1280" s="35" t="s">
        <v>4009</v>
      </c>
      <c r="F1280" s="36" t="s">
        <v>3312</v>
      </c>
    </row>
    <row r="1281" spans="1:6">
      <c r="A1281" s="32" t="s">
        <v>3861</v>
      </c>
      <c r="B1281" s="33" t="s">
        <v>4010</v>
      </c>
      <c r="C1281" s="33"/>
      <c r="D1281" s="34"/>
      <c r="E1281" s="35" t="s">
        <v>4011</v>
      </c>
      <c r="F1281" s="36" t="s">
        <v>4012</v>
      </c>
    </row>
    <row r="1282" spans="1:6">
      <c r="A1282" s="32" t="s">
        <v>3861</v>
      </c>
      <c r="B1282" s="48" t="s">
        <v>4013</v>
      </c>
      <c r="C1282" s="33"/>
      <c r="D1282" s="34" t="s">
        <v>4014</v>
      </c>
      <c r="E1282" s="35" t="s">
        <v>4015</v>
      </c>
      <c r="F1282" s="36" t="s">
        <v>4016</v>
      </c>
    </row>
    <row r="1283" spans="1:6">
      <c r="A1283" s="32" t="s">
        <v>3861</v>
      </c>
      <c r="B1283" s="33" t="s">
        <v>4017</v>
      </c>
      <c r="C1283" s="33"/>
      <c r="D1283" s="34" t="s">
        <v>2554</v>
      </c>
      <c r="E1283" s="35" t="s">
        <v>4018</v>
      </c>
      <c r="F1283" s="36" t="s">
        <v>4019</v>
      </c>
    </row>
    <row r="1284" spans="1:6">
      <c r="A1284" s="32" t="s">
        <v>3861</v>
      </c>
      <c r="B1284" s="48" t="s">
        <v>4020</v>
      </c>
      <c r="C1284" s="33"/>
      <c r="D1284" s="34" t="s">
        <v>4021</v>
      </c>
      <c r="E1284" s="46" t="s">
        <v>4022</v>
      </c>
      <c r="F1284" s="49" t="s">
        <v>4023</v>
      </c>
    </row>
    <row r="1285" spans="1:6">
      <c r="A1285" s="32" t="s">
        <v>3861</v>
      </c>
      <c r="B1285" s="33" t="s">
        <v>4024</v>
      </c>
      <c r="C1285" s="33"/>
      <c r="D1285" s="34" t="s">
        <v>4025</v>
      </c>
      <c r="E1285" s="35" t="s">
        <v>4026</v>
      </c>
      <c r="F1285" s="36" t="s">
        <v>4027</v>
      </c>
    </row>
    <row r="1286" spans="1:6">
      <c r="A1286" s="32" t="s">
        <v>3861</v>
      </c>
      <c r="B1286" s="33" t="s">
        <v>4028</v>
      </c>
      <c r="C1286" s="33"/>
      <c r="D1286" s="34" t="s">
        <v>4029</v>
      </c>
      <c r="E1286" s="46" t="s">
        <v>4030</v>
      </c>
      <c r="F1286" s="49" t="s">
        <v>4031</v>
      </c>
    </row>
    <row r="1287" spans="1:6">
      <c r="A1287" s="32" t="s">
        <v>3861</v>
      </c>
      <c r="B1287" s="33" t="s">
        <v>4032</v>
      </c>
      <c r="C1287" s="33"/>
      <c r="D1287" s="34" t="s">
        <v>4033</v>
      </c>
      <c r="E1287" s="35" t="s">
        <v>4034</v>
      </c>
      <c r="F1287" s="36" t="s">
        <v>4035</v>
      </c>
    </row>
    <row r="1288" spans="1:6">
      <c r="A1288" s="32" t="s">
        <v>3861</v>
      </c>
      <c r="B1288" s="33" t="s">
        <v>4036</v>
      </c>
      <c r="C1288" s="33"/>
      <c r="D1288" s="34" t="s">
        <v>2554</v>
      </c>
      <c r="E1288" s="35" t="s">
        <v>4037</v>
      </c>
      <c r="F1288" s="36" t="s">
        <v>4038</v>
      </c>
    </row>
    <row r="1289" spans="1:6">
      <c r="A1289" s="32" t="s">
        <v>3861</v>
      </c>
      <c r="B1289" s="33" t="s">
        <v>4039</v>
      </c>
      <c r="C1289" s="33"/>
      <c r="D1289" s="34" t="s">
        <v>4040</v>
      </c>
      <c r="E1289" s="35" t="s">
        <v>4041</v>
      </c>
      <c r="F1289" s="36" t="s">
        <v>4042</v>
      </c>
    </row>
    <row r="1290" spans="1:6">
      <c r="A1290" s="32" t="s">
        <v>3861</v>
      </c>
      <c r="B1290" s="33" t="s">
        <v>4043</v>
      </c>
      <c r="C1290" s="33"/>
      <c r="D1290" s="34" t="s">
        <v>2554</v>
      </c>
      <c r="E1290" s="35" t="s">
        <v>4044</v>
      </c>
      <c r="F1290" s="36" t="s">
        <v>4045</v>
      </c>
    </row>
    <row r="1291" spans="1:6">
      <c r="A1291" s="32" t="s">
        <v>3861</v>
      </c>
      <c r="B1291" s="33" t="s">
        <v>4046</v>
      </c>
      <c r="C1291" s="33"/>
      <c r="D1291" s="34" t="s">
        <v>2554</v>
      </c>
      <c r="E1291" s="35" t="s">
        <v>4047</v>
      </c>
      <c r="F1291" s="36" t="s">
        <v>3690</v>
      </c>
    </row>
    <row r="1292" spans="1:6">
      <c r="A1292" s="32" t="s">
        <v>3861</v>
      </c>
      <c r="B1292" s="33" t="s">
        <v>4048</v>
      </c>
      <c r="C1292" s="51"/>
      <c r="D1292" s="34" t="s">
        <v>4049</v>
      </c>
      <c r="E1292" s="35" t="s">
        <v>4050</v>
      </c>
      <c r="F1292" s="36" t="s">
        <v>4051</v>
      </c>
    </row>
    <row r="1293" spans="1:6">
      <c r="A1293" s="32" t="s">
        <v>3861</v>
      </c>
      <c r="B1293" s="33" t="s">
        <v>4052</v>
      </c>
      <c r="C1293" s="33"/>
      <c r="D1293" s="34" t="s">
        <v>4053</v>
      </c>
      <c r="E1293" s="35" t="s">
        <v>4054</v>
      </c>
      <c r="F1293" s="36" t="s">
        <v>4051</v>
      </c>
    </row>
    <row r="1294" spans="1:6">
      <c r="A1294" s="32" t="s">
        <v>3861</v>
      </c>
      <c r="B1294" s="48" t="s">
        <v>4055</v>
      </c>
      <c r="C1294" s="33"/>
      <c r="D1294" s="34" t="s">
        <v>4056</v>
      </c>
      <c r="E1294" s="35" t="s">
        <v>4057</v>
      </c>
      <c r="F1294" s="36" t="s">
        <v>4058</v>
      </c>
    </row>
    <row r="1295" spans="1:6">
      <c r="A1295" s="32" t="s">
        <v>3861</v>
      </c>
      <c r="B1295" s="33" t="s">
        <v>4059</v>
      </c>
      <c r="C1295" s="33"/>
      <c r="D1295" s="34" t="s">
        <v>4060</v>
      </c>
      <c r="E1295" s="35" t="s">
        <v>4061</v>
      </c>
      <c r="F1295" s="36" t="s">
        <v>4062</v>
      </c>
    </row>
    <row r="1296" spans="1:6">
      <c r="A1296" s="32" t="s">
        <v>3861</v>
      </c>
      <c r="B1296" s="33" t="s">
        <v>4063</v>
      </c>
      <c r="C1296" s="33"/>
      <c r="D1296" s="34" t="s">
        <v>2554</v>
      </c>
      <c r="E1296" s="35" t="s">
        <v>4064</v>
      </c>
      <c r="F1296" s="36" t="s">
        <v>4065</v>
      </c>
    </row>
    <row r="1297" spans="1:6">
      <c r="A1297" s="32" t="s">
        <v>3861</v>
      </c>
      <c r="B1297" s="33" t="s">
        <v>4066</v>
      </c>
      <c r="C1297" s="51"/>
      <c r="D1297" s="34" t="s">
        <v>4067</v>
      </c>
      <c r="E1297" s="35" t="s">
        <v>4068</v>
      </c>
      <c r="F1297" s="36" t="s">
        <v>4069</v>
      </c>
    </row>
    <row r="1298" spans="1:6">
      <c r="A1298" s="32" t="s">
        <v>3861</v>
      </c>
      <c r="B1298" s="33" t="s">
        <v>4070</v>
      </c>
      <c r="C1298" s="50"/>
      <c r="D1298" s="34" t="s">
        <v>4071</v>
      </c>
      <c r="E1298" s="46" t="s">
        <v>4072</v>
      </c>
      <c r="F1298" s="49" t="s">
        <v>4073</v>
      </c>
    </row>
    <row r="1299" spans="1:6">
      <c r="A1299" s="32" t="s">
        <v>4074</v>
      </c>
      <c r="B1299" s="33" t="s">
        <v>4075</v>
      </c>
      <c r="C1299" s="33"/>
      <c r="D1299" s="34"/>
      <c r="E1299" s="35"/>
      <c r="F1299" s="36"/>
    </row>
    <row r="1300" spans="1:6">
      <c r="A1300" s="32" t="s">
        <v>4074</v>
      </c>
      <c r="B1300" s="33" t="s">
        <v>4076</v>
      </c>
      <c r="C1300" s="33"/>
      <c r="D1300" s="34"/>
      <c r="E1300" s="35"/>
      <c r="F1300" s="36"/>
    </row>
    <row r="1301" spans="1:6">
      <c r="A1301" s="32" t="s">
        <v>4074</v>
      </c>
      <c r="B1301" s="33" t="s">
        <v>4077</v>
      </c>
      <c r="C1301" s="33"/>
      <c r="D1301" s="34"/>
      <c r="E1301" s="35"/>
      <c r="F1301" s="36"/>
    </row>
    <row r="1302" spans="1:6">
      <c r="A1302" s="32" t="s">
        <v>4074</v>
      </c>
      <c r="B1302" s="33" t="s">
        <v>4078</v>
      </c>
      <c r="C1302" s="33"/>
      <c r="D1302" s="34"/>
      <c r="E1302" s="35"/>
      <c r="F1302" s="36"/>
    </row>
    <row r="1303" spans="1:6">
      <c r="A1303" s="32" t="s">
        <v>4074</v>
      </c>
      <c r="B1303" s="33" t="s">
        <v>4079</v>
      </c>
      <c r="C1303" s="33"/>
      <c r="D1303" s="34"/>
      <c r="E1303" s="35"/>
      <c r="F1303" s="36"/>
    </row>
    <row r="1304" spans="1:6">
      <c r="A1304" s="32" t="s">
        <v>4074</v>
      </c>
      <c r="B1304" s="33" t="s">
        <v>4080</v>
      </c>
      <c r="C1304" s="33"/>
      <c r="D1304" s="34"/>
      <c r="E1304" s="35"/>
      <c r="F1304" s="36"/>
    </row>
    <row r="1305" spans="1:6">
      <c r="A1305" s="32" t="s">
        <v>4074</v>
      </c>
      <c r="B1305" s="33" t="s">
        <v>4081</v>
      </c>
      <c r="C1305" s="33"/>
      <c r="D1305" s="34"/>
      <c r="E1305" s="35"/>
      <c r="F1305" s="36"/>
    </row>
    <row r="1306" spans="1:6">
      <c r="A1306" s="32" t="s">
        <v>4074</v>
      </c>
      <c r="B1306" s="33" t="s">
        <v>4082</v>
      </c>
      <c r="C1306" s="33"/>
      <c r="D1306" s="34"/>
      <c r="E1306" s="35"/>
      <c r="F1306" s="36"/>
    </row>
    <row r="1307" spans="1:6">
      <c r="A1307" s="32" t="s">
        <v>4074</v>
      </c>
      <c r="B1307" s="33" t="s">
        <v>4083</v>
      </c>
      <c r="C1307" s="33"/>
      <c r="D1307" s="34"/>
      <c r="E1307" s="35"/>
      <c r="F1307" s="36"/>
    </row>
    <row r="1308" spans="1:6">
      <c r="A1308" s="32" t="s">
        <v>4074</v>
      </c>
      <c r="B1308" s="33" t="s">
        <v>4084</v>
      </c>
      <c r="C1308" s="33"/>
      <c r="D1308" s="34"/>
      <c r="E1308" s="35"/>
      <c r="F1308" s="36"/>
    </row>
    <row r="1309" spans="1:6">
      <c r="A1309" s="32" t="s">
        <v>4074</v>
      </c>
      <c r="B1309" s="33" t="s">
        <v>4085</v>
      </c>
      <c r="C1309" s="33"/>
      <c r="D1309" s="34"/>
      <c r="E1309" s="35"/>
      <c r="F1309" s="36"/>
    </row>
    <row r="1310" spans="1:6">
      <c r="A1310" s="32" t="s">
        <v>4074</v>
      </c>
      <c r="B1310" s="33" t="s">
        <v>4086</v>
      </c>
      <c r="C1310" s="33"/>
      <c r="D1310" s="34"/>
      <c r="E1310" s="35"/>
      <c r="F1310" s="36"/>
    </row>
    <row r="1311" spans="1:6">
      <c r="A1311" s="32" t="s">
        <v>4074</v>
      </c>
      <c r="B1311" s="48" t="s">
        <v>4087</v>
      </c>
      <c r="C1311" s="33"/>
      <c r="D1311" s="34"/>
      <c r="E1311" s="35"/>
      <c r="F1311" s="36"/>
    </row>
    <row r="1312" spans="1:6">
      <c r="A1312" s="32" t="s">
        <v>4074</v>
      </c>
      <c r="B1312" s="33" t="s">
        <v>4088</v>
      </c>
      <c r="C1312" s="33"/>
      <c r="D1312" s="34"/>
      <c r="E1312" s="35"/>
      <c r="F1312" s="36"/>
    </row>
    <row r="1313" spans="1:6">
      <c r="A1313" s="32" t="s">
        <v>4074</v>
      </c>
      <c r="B1313" s="33" t="s">
        <v>4089</v>
      </c>
      <c r="C1313" s="33"/>
      <c r="D1313" s="34"/>
      <c r="E1313" s="35"/>
      <c r="F1313" s="36"/>
    </row>
    <row r="1314" spans="1:6">
      <c r="A1314" s="32" t="s">
        <v>4074</v>
      </c>
      <c r="B1314" s="48" t="s">
        <v>4090</v>
      </c>
      <c r="C1314" s="33"/>
      <c r="D1314" s="34"/>
      <c r="E1314" s="35"/>
      <c r="F1314" s="36"/>
    </row>
    <row r="1315" spans="1:6">
      <c r="A1315" s="32" t="s">
        <v>4074</v>
      </c>
      <c r="B1315" s="33" t="s">
        <v>4091</v>
      </c>
      <c r="C1315" s="33"/>
      <c r="D1315" s="34"/>
      <c r="E1315" s="35"/>
      <c r="F1315" s="36"/>
    </row>
    <row r="1316" spans="1:6">
      <c r="A1316" s="32" t="s">
        <v>4074</v>
      </c>
      <c r="B1316" s="33" t="s">
        <v>4092</v>
      </c>
      <c r="C1316" s="33"/>
      <c r="D1316" s="34"/>
      <c r="E1316" s="35"/>
      <c r="F1316" s="36"/>
    </row>
    <row r="1317" spans="1:6">
      <c r="A1317" s="32" t="s">
        <v>4074</v>
      </c>
      <c r="B1317" s="33" t="s">
        <v>4093</v>
      </c>
      <c r="C1317" s="33"/>
      <c r="D1317" s="34"/>
      <c r="E1317" s="35"/>
      <c r="F1317" s="36"/>
    </row>
    <row r="1318" spans="1:6">
      <c r="A1318" s="32" t="s">
        <v>4074</v>
      </c>
      <c r="B1318" s="33" t="s">
        <v>4094</v>
      </c>
      <c r="C1318" s="33"/>
      <c r="D1318" s="34"/>
      <c r="E1318" s="35"/>
      <c r="F1318" s="36"/>
    </row>
    <row r="1319" spans="1:6">
      <c r="A1319" s="32" t="s">
        <v>4074</v>
      </c>
      <c r="B1319" s="33" t="s">
        <v>4095</v>
      </c>
      <c r="C1319" s="33"/>
      <c r="D1319" s="34"/>
      <c r="E1319" s="35"/>
      <c r="F1319" s="36"/>
    </row>
    <row r="1320" spans="1:6">
      <c r="A1320" s="32" t="s">
        <v>4074</v>
      </c>
      <c r="B1320" s="33" t="s">
        <v>4096</v>
      </c>
      <c r="C1320" s="33"/>
      <c r="D1320" s="34"/>
      <c r="E1320" s="35"/>
      <c r="F1320" s="36"/>
    </row>
    <row r="1321" spans="1:6">
      <c r="A1321" s="32" t="s">
        <v>4074</v>
      </c>
      <c r="B1321" s="33" t="s">
        <v>4097</v>
      </c>
      <c r="C1321" s="33"/>
      <c r="D1321" s="34"/>
      <c r="E1321" s="35"/>
      <c r="F1321" s="36"/>
    </row>
    <row r="1322" spans="1:6">
      <c r="A1322" s="32" t="s">
        <v>4074</v>
      </c>
      <c r="B1322" s="33" t="s">
        <v>4098</v>
      </c>
      <c r="C1322" s="33"/>
      <c r="D1322" s="34"/>
      <c r="E1322" s="35"/>
      <c r="F1322" s="36"/>
    </row>
    <row r="1323" spans="1:6">
      <c r="A1323" s="32" t="s">
        <v>4074</v>
      </c>
      <c r="B1323" s="33" t="s">
        <v>4099</v>
      </c>
      <c r="C1323" s="33"/>
      <c r="D1323" s="34"/>
      <c r="E1323" s="35"/>
      <c r="F1323" s="36"/>
    </row>
    <row r="1324" spans="1:6">
      <c r="A1324" s="32" t="s">
        <v>4074</v>
      </c>
      <c r="B1324" s="33" t="s">
        <v>4100</v>
      </c>
      <c r="C1324" s="33"/>
      <c r="D1324" s="34"/>
      <c r="E1324" s="35"/>
      <c r="F1324" s="36"/>
    </row>
    <row r="1325" spans="1:6">
      <c r="A1325" s="32" t="s">
        <v>4074</v>
      </c>
      <c r="B1325" s="33" t="s">
        <v>4101</v>
      </c>
      <c r="C1325" s="33"/>
      <c r="D1325" s="34"/>
      <c r="E1325" s="35"/>
      <c r="F1325" s="36"/>
    </row>
    <row r="1326" spans="1:6">
      <c r="A1326" s="32" t="s">
        <v>4074</v>
      </c>
      <c r="B1326" s="33" t="s">
        <v>4102</v>
      </c>
      <c r="C1326" s="33"/>
      <c r="D1326" s="34"/>
      <c r="E1326" s="35"/>
      <c r="F1326" s="36"/>
    </row>
    <row r="1327" spans="1:6">
      <c r="A1327" s="32" t="s">
        <v>4074</v>
      </c>
      <c r="B1327" s="33" t="s">
        <v>4103</v>
      </c>
      <c r="C1327" s="33"/>
      <c r="D1327" s="34"/>
      <c r="E1327" s="35"/>
      <c r="F1327" s="36"/>
    </row>
    <row r="1328" spans="1:6">
      <c r="A1328" s="32" t="s">
        <v>4074</v>
      </c>
      <c r="B1328" s="33" t="s">
        <v>4104</v>
      </c>
      <c r="C1328" s="33"/>
      <c r="D1328" s="34"/>
      <c r="E1328" s="35"/>
      <c r="F1328" s="36"/>
    </row>
    <row r="1329" spans="1:6">
      <c r="A1329" s="32" t="s">
        <v>4074</v>
      </c>
      <c r="B1329" s="33" t="s">
        <v>4105</v>
      </c>
      <c r="C1329" s="33"/>
      <c r="D1329" s="34"/>
      <c r="E1329" s="35"/>
      <c r="F1329" s="36"/>
    </row>
    <row r="1330" spans="1:6">
      <c r="A1330" s="32" t="s">
        <v>4074</v>
      </c>
      <c r="B1330" s="33" t="s">
        <v>4106</v>
      </c>
      <c r="C1330" s="33"/>
      <c r="D1330" s="34"/>
      <c r="E1330" s="35"/>
      <c r="F1330" s="36"/>
    </row>
    <row r="1331" spans="1:6">
      <c r="A1331" s="32" t="s">
        <v>4074</v>
      </c>
      <c r="B1331" s="33" t="s">
        <v>4107</v>
      </c>
      <c r="C1331" s="33"/>
      <c r="D1331" s="34"/>
      <c r="E1331" s="35"/>
      <c r="F1331" s="36"/>
    </row>
    <row r="1332" spans="1:6">
      <c r="A1332" s="32" t="s">
        <v>4074</v>
      </c>
      <c r="B1332" s="33" t="s">
        <v>4108</v>
      </c>
      <c r="C1332" s="33"/>
      <c r="D1332" s="34"/>
      <c r="E1332" s="35"/>
      <c r="F1332" s="36"/>
    </row>
    <row r="1333" spans="1:6">
      <c r="A1333" s="32" t="s">
        <v>4074</v>
      </c>
      <c r="B1333" s="33" t="s">
        <v>4109</v>
      </c>
      <c r="C1333" s="33"/>
      <c r="D1333" s="34"/>
      <c r="E1333" s="35"/>
      <c r="F1333" s="36"/>
    </row>
    <row r="1334" spans="1:6">
      <c r="A1334" s="32" t="s">
        <v>4074</v>
      </c>
      <c r="B1334" s="33" t="s">
        <v>4110</v>
      </c>
      <c r="C1334" s="33"/>
      <c r="D1334" s="34"/>
      <c r="E1334" s="35"/>
      <c r="F1334" s="36"/>
    </row>
    <row r="1335" spans="1:6">
      <c r="A1335" s="32" t="s">
        <v>4074</v>
      </c>
      <c r="B1335" s="33" t="s">
        <v>4111</v>
      </c>
      <c r="C1335" s="33"/>
      <c r="D1335" s="34"/>
      <c r="E1335" s="35"/>
      <c r="F1335" s="36"/>
    </row>
    <row r="1336" spans="1:6">
      <c r="A1336" s="32" t="s">
        <v>4074</v>
      </c>
      <c r="B1336" s="33" t="s">
        <v>4112</v>
      </c>
      <c r="C1336" s="33"/>
      <c r="D1336" s="34"/>
      <c r="E1336" s="35"/>
      <c r="F1336" s="36"/>
    </row>
    <row r="1337" spans="1:6">
      <c r="A1337" s="32" t="s">
        <v>4074</v>
      </c>
      <c r="B1337" s="33" t="s">
        <v>4113</v>
      </c>
      <c r="C1337" s="33"/>
      <c r="D1337" s="34"/>
      <c r="E1337" s="35"/>
      <c r="F1337" s="36"/>
    </row>
    <row r="1338" spans="1:6">
      <c r="A1338" s="32" t="s">
        <v>4074</v>
      </c>
      <c r="B1338" s="33" t="s">
        <v>4114</v>
      </c>
      <c r="C1338" s="33"/>
      <c r="D1338" s="34"/>
      <c r="E1338" s="35"/>
      <c r="F1338" s="36"/>
    </row>
    <row r="1339" spans="1:6">
      <c r="A1339" s="32" t="s">
        <v>4115</v>
      </c>
      <c r="B1339" s="33" t="s">
        <v>4116</v>
      </c>
      <c r="C1339" s="33"/>
      <c r="D1339" s="34"/>
      <c r="E1339" s="35"/>
      <c r="F1339" s="36"/>
    </row>
    <row r="1340" spans="1:6">
      <c r="A1340" s="32" t="s">
        <v>4115</v>
      </c>
      <c r="B1340" s="33" t="s">
        <v>4117</v>
      </c>
      <c r="C1340" s="33"/>
      <c r="D1340" s="34"/>
      <c r="E1340" s="35"/>
      <c r="F1340" s="36"/>
    </row>
    <row r="1341" spans="1:6">
      <c r="A1341" s="32" t="s">
        <v>4115</v>
      </c>
      <c r="B1341" s="33" t="s">
        <v>4118</v>
      </c>
      <c r="C1341" s="33"/>
      <c r="D1341" s="34"/>
      <c r="E1341" s="35"/>
      <c r="F1341" s="36"/>
    </row>
    <row r="1342" spans="1:6">
      <c r="A1342" s="32" t="s">
        <v>4115</v>
      </c>
      <c r="B1342" s="33" t="s">
        <v>4119</v>
      </c>
      <c r="C1342" s="33"/>
      <c r="D1342" s="34"/>
      <c r="E1342" s="35"/>
      <c r="F1342" s="36"/>
    </row>
    <row r="1343" spans="1:6">
      <c r="A1343" s="32" t="s">
        <v>4120</v>
      </c>
      <c r="B1343" s="33" t="s">
        <v>4121</v>
      </c>
      <c r="C1343" s="33"/>
      <c r="D1343" s="34" t="s">
        <v>4122</v>
      </c>
      <c r="E1343" s="35" t="s">
        <v>4123</v>
      </c>
      <c r="F1343" s="36" t="s">
        <v>4124</v>
      </c>
    </row>
    <row r="1344" spans="1:6">
      <c r="A1344" s="32"/>
      <c r="B1344" s="52"/>
      <c r="C1344" s="52"/>
      <c r="D1344" s="34"/>
      <c r="E1344" s="53"/>
      <c r="F1344" s="54"/>
    </row>
    <row r="1345" spans="1:6">
      <c r="A1345" s="32"/>
      <c r="B1345" s="52"/>
      <c r="C1345" s="52"/>
      <c r="D1345" s="34"/>
      <c r="E1345" s="53"/>
      <c r="F1345" s="54"/>
    </row>
    <row r="1346" spans="1:6">
      <c r="A1346" s="32"/>
      <c r="B1346" s="52"/>
      <c r="C1346" s="52"/>
      <c r="D1346" s="34"/>
      <c r="E1346" s="53"/>
      <c r="F1346" s="54"/>
    </row>
    <row r="1347" spans="1:6">
      <c r="A1347" s="32"/>
      <c r="B1347" s="52"/>
      <c r="C1347" s="52"/>
      <c r="D1347" s="34"/>
      <c r="E1347" s="53"/>
      <c r="F1347" s="54"/>
    </row>
    <row r="1348" spans="1:6">
      <c r="A1348" s="32"/>
      <c r="B1348" s="52"/>
      <c r="C1348" s="52"/>
      <c r="D1348" s="34"/>
      <c r="E1348" s="53"/>
      <c r="F1348" s="54"/>
    </row>
    <row r="1349" spans="1:6">
      <c r="A1349" s="32"/>
      <c r="B1349" s="52"/>
      <c r="C1349" s="52"/>
      <c r="D1349" s="34"/>
      <c r="E1349" s="53"/>
      <c r="F1349" s="54"/>
    </row>
    <row r="1350" spans="1:6">
      <c r="A1350" s="32"/>
      <c r="B1350" s="52"/>
      <c r="C1350" s="52"/>
      <c r="D1350" s="34"/>
      <c r="E1350" s="53"/>
      <c r="F1350" s="54"/>
    </row>
    <row r="1351" spans="1:6">
      <c r="A1351" s="32"/>
      <c r="B1351" s="52"/>
      <c r="C1351" s="52"/>
      <c r="D1351" s="34"/>
      <c r="E1351" s="53"/>
      <c r="F1351" s="54"/>
    </row>
    <row r="1352" spans="1:6">
      <c r="A1352" s="32"/>
      <c r="B1352" s="52"/>
      <c r="C1352" s="52"/>
      <c r="D1352" s="34"/>
      <c r="E1352" s="53"/>
      <c r="F1352" s="54"/>
    </row>
    <row r="1353" spans="1:6">
      <c r="A1353" s="32"/>
      <c r="B1353" s="52"/>
      <c r="C1353" s="52"/>
      <c r="D1353" s="34"/>
      <c r="E1353" s="53"/>
      <c r="F1353" s="54"/>
    </row>
    <row r="1354" spans="1:6">
      <c r="A1354" s="32"/>
      <c r="B1354" s="52"/>
      <c r="C1354" s="52"/>
      <c r="D1354" s="34"/>
      <c r="E1354" s="53"/>
      <c r="F1354" s="54"/>
    </row>
    <row r="1355" spans="1:6">
      <c r="A1355" s="32"/>
      <c r="B1355" s="52"/>
      <c r="C1355" s="52"/>
      <c r="D1355" s="34"/>
      <c r="E1355" s="53"/>
      <c r="F1355" s="54"/>
    </row>
    <row r="1356" spans="1:6">
      <c r="A1356" s="32"/>
      <c r="B1356" s="52"/>
      <c r="C1356" s="52"/>
      <c r="D1356" s="34"/>
      <c r="E1356" s="53"/>
      <c r="F1356" s="54"/>
    </row>
    <row r="1357" spans="1:6">
      <c r="A1357" s="32"/>
      <c r="B1357" s="52"/>
      <c r="C1357" s="52"/>
      <c r="D1357" s="34"/>
      <c r="E1357" s="53"/>
      <c r="F1357" s="54"/>
    </row>
    <row r="1358" spans="1:6">
      <c r="A1358" s="32"/>
      <c r="B1358" s="52"/>
      <c r="C1358" s="52"/>
      <c r="D1358" s="34"/>
      <c r="E1358" s="53"/>
      <c r="F1358" s="54"/>
    </row>
    <row r="1359" spans="1:6">
      <c r="A1359" s="32"/>
      <c r="B1359" s="52"/>
      <c r="C1359" s="52"/>
      <c r="D1359" s="34"/>
      <c r="E1359" s="53"/>
      <c r="F1359" s="54"/>
    </row>
    <row r="1360" spans="1:6">
      <c r="A1360" s="32"/>
      <c r="B1360" s="52"/>
      <c r="C1360" s="52"/>
      <c r="D1360" s="34"/>
      <c r="E1360" s="53"/>
      <c r="F1360" s="54"/>
    </row>
    <row r="1361" spans="1:6">
      <c r="A1361" s="32"/>
      <c r="B1361" s="52"/>
      <c r="C1361" s="52"/>
      <c r="D1361" s="34"/>
      <c r="E1361" s="53"/>
      <c r="F1361" s="54"/>
    </row>
    <row r="1362" spans="1:6">
      <c r="A1362" s="32"/>
      <c r="B1362" s="52"/>
      <c r="C1362" s="52"/>
      <c r="D1362" s="34"/>
      <c r="E1362" s="53"/>
      <c r="F1362" s="54"/>
    </row>
    <row r="1363" spans="1:6">
      <c r="A1363" s="32"/>
      <c r="B1363" s="52"/>
      <c r="C1363" s="52"/>
      <c r="D1363" s="34"/>
      <c r="E1363" s="53"/>
      <c r="F1363" s="54"/>
    </row>
    <row r="1364" spans="1:6">
      <c r="A1364" s="32"/>
      <c r="B1364" s="52"/>
      <c r="C1364" s="52"/>
      <c r="D1364" s="34"/>
      <c r="E1364" s="53"/>
      <c r="F1364" s="54"/>
    </row>
    <row r="1365" spans="1:6">
      <c r="A1365" s="32"/>
      <c r="B1365" s="52"/>
      <c r="C1365" s="52"/>
      <c r="D1365" s="34"/>
      <c r="E1365" s="53"/>
      <c r="F1365" s="54"/>
    </row>
    <row r="1366" spans="1:6">
      <c r="A1366" s="32"/>
      <c r="B1366" s="52"/>
      <c r="C1366" s="52"/>
      <c r="D1366" s="34"/>
      <c r="E1366" s="53"/>
      <c r="F1366" s="54"/>
    </row>
    <row r="1367" spans="1:6">
      <c r="A1367" s="32"/>
      <c r="B1367" s="52"/>
      <c r="C1367" s="52"/>
      <c r="D1367" s="34"/>
      <c r="E1367" s="53"/>
      <c r="F1367" s="54"/>
    </row>
    <row r="1368" spans="1:6">
      <c r="A1368" s="32"/>
      <c r="B1368" s="52"/>
      <c r="C1368" s="52"/>
      <c r="D1368" s="34"/>
      <c r="E1368" s="53"/>
      <c r="F1368" s="54"/>
    </row>
    <row r="1369" spans="1:6">
      <c r="A1369" s="32"/>
      <c r="B1369" s="52"/>
      <c r="C1369" s="52"/>
      <c r="D1369" s="34"/>
      <c r="E1369" s="53"/>
      <c r="F1369" s="54"/>
    </row>
    <row r="1370" spans="1:6">
      <c r="A1370" s="32"/>
      <c r="B1370" s="52"/>
      <c r="C1370" s="52"/>
      <c r="D1370" s="34"/>
      <c r="E1370" s="53"/>
      <c r="F1370" s="54"/>
    </row>
    <row r="1371" spans="1:6">
      <c r="A1371" s="32"/>
      <c r="B1371" s="52"/>
      <c r="C1371" s="52"/>
      <c r="D1371" s="34"/>
      <c r="E1371" s="53"/>
      <c r="F1371" s="54"/>
    </row>
    <row r="1372" spans="1:6">
      <c r="A1372" s="32"/>
      <c r="B1372" s="52"/>
      <c r="C1372" s="52"/>
      <c r="D1372" s="34"/>
      <c r="E1372" s="53"/>
      <c r="F1372" s="54"/>
    </row>
    <row r="1373" spans="1:6">
      <c r="A1373" s="32"/>
      <c r="B1373" s="52"/>
      <c r="C1373" s="52"/>
      <c r="D1373" s="34"/>
      <c r="E1373" s="53"/>
      <c r="F1373" s="54"/>
    </row>
    <row r="1374" spans="1:6">
      <c r="A1374" s="32"/>
      <c r="B1374" s="52"/>
      <c r="C1374" s="52"/>
      <c r="D1374" s="34"/>
      <c r="E1374" s="53"/>
      <c r="F1374" s="54"/>
    </row>
    <row r="1375" spans="1:6">
      <c r="A1375" s="32"/>
      <c r="B1375" s="52"/>
      <c r="C1375" s="52"/>
      <c r="D1375" s="34"/>
      <c r="E1375" s="53"/>
      <c r="F1375" s="54"/>
    </row>
    <row r="1376" spans="1:6">
      <c r="A1376" s="32"/>
      <c r="B1376" s="52"/>
      <c r="C1376" s="52"/>
      <c r="D1376" s="34"/>
      <c r="E1376" s="53"/>
      <c r="F1376" s="54"/>
    </row>
    <row r="1377" spans="1:6">
      <c r="A1377" s="32"/>
      <c r="B1377" s="52"/>
      <c r="C1377" s="52"/>
      <c r="D1377" s="34"/>
      <c r="E1377" s="53"/>
      <c r="F1377" s="54"/>
    </row>
    <row r="1378" spans="1:6">
      <c r="A1378" s="32"/>
      <c r="B1378" s="52"/>
      <c r="C1378" s="52"/>
      <c r="D1378" s="34"/>
      <c r="E1378" s="53"/>
      <c r="F1378" s="54"/>
    </row>
    <row r="1379" spans="1:6">
      <c r="A1379" s="32"/>
      <c r="B1379" s="52"/>
      <c r="C1379" s="52"/>
      <c r="D1379" s="34"/>
      <c r="E1379" s="53"/>
      <c r="F1379" s="54"/>
    </row>
    <row r="1380" spans="1:6">
      <c r="A1380" s="32"/>
      <c r="B1380" s="52"/>
      <c r="C1380" s="52"/>
      <c r="D1380" s="34"/>
      <c r="E1380" s="53"/>
      <c r="F1380" s="54"/>
    </row>
    <row r="1381" spans="1:6">
      <c r="A1381" s="32"/>
      <c r="B1381" s="52"/>
      <c r="C1381" s="52"/>
      <c r="D1381" s="34"/>
      <c r="E1381" s="53"/>
      <c r="F1381" s="54"/>
    </row>
    <row r="1382" spans="1:6">
      <c r="A1382" s="32"/>
      <c r="B1382" s="52"/>
      <c r="C1382" s="52"/>
      <c r="D1382" s="34"/>
      <c r="E1382" s="53"/>
      <c r="F1382" s="54"/>
    </row>
    <row r="1383" spans="1:6">
      <c r="A1383" s="32"/>
      <c r="B1383" s="52"/>
      <c r="C1383" s="52"/>
      <c r="D1383" s="34"/>
      <c r="E1383" s="53"/>
      <c r="F1383" s="54"/>
    </row>
    <row r="1384" spans="1:6">
      <c r="A1384" s="32"/>
      <c r="B1384" s="52"/>
      <c r="C1384" s="52"/>
      <c r="D1384" s="34"/>
      <c r="E1384" s="53"/>
      <c r="F1384" s="54"/>
    </row>
    <row r="1385" spans="1:6">
      <c r="A1385" s="32"/>
      <c r="B1385" s="52"/>
      <c r="C1385" s="52"/>
      <c r="D1385" s="34"/>
      <c r="E1385" s="53"/>
      <c r="F1385" s="54"/>
    </row>
    <row r="1386" spans="1:6">
      <c r="A1386" s="32"/>
      <c r="B1386" s="52"/>
      <c r="C1386" s="52"/>
      <c r="D1386" s="34"/>
      <c r="E1386" s="53"/>
      <c r="F1386" s="54"/>
    </row>
    <row r="1387" spans="1:6">
      <c r="A1387" s="32"/>
      <c r="B1387" s="52"/>
      <c r="C1387" s="52"/>
      <c r="D1387" s="34"/>
      <c r="E1387" s="53"/>
      <c r="F1387" s="54"/>
    </row>
    <row r="1388" spans="1:6">
      <c r="A1388" s="32"/>
      <c r="B1388" s="52"/>
      <c r="C1388" s="52"/>
      <c r="D1388" s="34"/>
      <c r="E1388" s="53"/>
      <c r="F1388" s="54"/>
    </row>
    <row r="1389" spans="1:6">
      <c r="A1389" s="32"/>
      <c r="B1389" s="52"/>
      <c r="C1389" s="52"/>
      <c r="D1389" s="34"/>
      <c r="E1389" s="53"/>
      <c r="F1389" s="54"/>
    </row>
    <row r="1390" spans="1:6">
      <c r="A1390" s="32"/>
      <c r="B1390" s="52"/>
      <c r="C1390" s="52"/>
      <c r="D1390" s="34"/>
      <c r="E1390" s="53"/>
      <c r="F1390" s="54"/>
    </row>
    <row r="1391" spans="1:6">
      <c r="A1391" s="32"/>
      <c r="B1391" s="52"/>
      <c r="C1391" s="52"/>
      <c r="D1391" s="34"/>
      <c r="E1391" s="53"/>
      <c r="F1391" s="54"/>
    </row>
    <row r="1392" spans="1:6">
      <c r="A1392" s="32"/>
      <c r="B1392" s="52"/>
      <c r="C1392" s="52"/>
      <c r="D1392" s="34"/>
      <c r="E1392" s="53"/>
      <c r="F1392" s="54"/>
    </row>
    <row r="1393" spans="1:6">
      <c r="A1393" s="32"/>
      <c r="B1393" s="52"/>
      <c r="C1393" s="52"/>
      <c r="D1393" s="34"/>
      <c r="E1393" s="53"/>
      <c r="F1393" s="54"/>
    </row>
    <row r="1394" spans="1:6">
      <c r="A1394" s="32"/>
      <c r="B1394" s="52"/>
      <c r="C1394" s="52"/>
      <c r="D1394" s="34"/>
      <c r="E1394" s="53"/>
      <c r="F1394" s="54"/>
    </row>
    <row r="1395" spans="1:6">
      <c r="A1395" s="32"/>
      <c r="B1395" s="52"/>
      <c r="C1395" s="52"/>
      <c r="D1395" s="34"/>
      <c r="E1395" s="53"/>
      <c r="F1395" s="54"/>
    </row>
    <row r="1396" spans="1:6">
      <c r="A1396" s="32"/>
      <c r="B1396" s="52"/>
      <c r="C1396" s="52"/>
      <c r="D1396" s="34"/>
      <c r="E1396" s="53"/>
      <c r="F1396" s="54"/>
    </row>
    <row r="1397" spans="1:6">
      <c r="A1397" s="32"/>
      <c r="B1397" s="52"/>
      <c r="C1397" s="52"/>
      <c r="D1397" s="34"/>
      <c r="E1397" s="53"/>
      <c r="F1397" s="54"/>
    </row>
    <row r="1398" spans="1:6">
      <c r="A1398" s="32"/>
      <c r="B1398" s="52"/>
      <c r="C1398" s="52"/>
      <c r="D1398" s="34"/>
      <c r="E1398" s="53"/>
      <c r="F1398" s="54"/>
    </row>
    <row r="1399" spans="1:6">
      <c r="A1399" s="32"/>
      <c r="B1399" s="52"/>
      <c r="C1399" s="52"/>
      <c r="D1399" s="34"/>
      <c r="E1399" s="53"/>
      <c r="F1399" s="54"/>
    </row>
    <row r="1400" spans="1:6">
      <c r="A1400" s="32"/>
      <c r="B1400" s="52"/>
      <c r="C1400" s="52"/>
      <c r="D1400" s="34"/>
      <c r="E1400" s="53"/>
      <c r="F1400" s="54"/>
    </row>
    <row r="1401" spans="1:6">
      <c r="A1401" s="32"/>
      <c r="B1401" s="52"/>
      <c r="C1401" s="52"/>
      <c r="D1401" s="34"/>
      <c r="E1401" s="53"/>
      <c r="F1401" s="54"/>
    </row>
    <row r="1402" spans="1:6">
      <c r="A1402" s="32"/>
      <c r="B1402" s="52"/>
      <c r="C1402" s="52"/>
      <c r="D1402" s="34"/>
      <c r="E1402" s="53"/>
      <c r="F1402" s="54"/>
    </row>
    <row r="1403" spans="1:6">
      <c r="A1403" s="32"/>
      <c r="B1403" s="52"/>
      <c r="C1403" s="52"/>
      <c r="D1403" s="34"/>
      <c r="E1403" s="53"/>
      <c r="F1403" s="54"/>
    </row>
    <row r="1404" spans="1:6">
      <c r="A1404" s="32"/>
      <c r="B1404" s="52"/>
      <c r="C1404" s="52"/>
      <c r="D1404" s="34"/>
      <c r="E1404" s="53"/>
      <c r="F1404" s="54"/>
    </row>
    <row r="1405" spans="1:6">
      <c r="A1405" s="32"/>
      <c r="B1405" s="52"/>
      <c r="C1405" s="52"/>
      <c r="D1405" s="34"/>
      <c r="E1405" s="53"/>
      <c r="F1405" s="54"/>
    </row>
    <row r="1406" spans="1:6">
      <c r="A1406" s="32"/>
      <c r="B1406" s="52"/>
      <c r="C1406" s="52"/>
      <c r="D1406" s="34"/>
      <c r="E1406" s="53"/>
      <c r="F1406" s="54"/>
    </row>
    <row r="1407" spans="1:6">
      <c r="A1407" s="32"/>
      <c r="B1407" s="52"/>
      <c r="C1407" s="52"/>
      <c r="D1407" s="34"/>
      <c r="E1407" s="53"/>
      <c r="F1407" s="54"/>
    </row>
    <row r="1408" spans="1:6">
      <c r="A1408" s="32"/>
      <c r="B1408" s="52"/>
      <c r="C1408" s="52"/>
      <c r="D1408" s="34"/>
      <c r="E1408" s="53"/>
      <c r="F1408" s="54"/>
    </row>
    <row r="1409" spans="1:6">
      <c r="A1409" s="32"/>
      <c r="B1409" s="52"/>
      <c r="C1409" s="52"/>
      <c r="D1409" s="34"/>
      <c r="E1409" s="53"/>
      <c r="F1409" s="54"/>
    </row>
    <row r="1410" spans="1:6">
      <c r="A1410" s="32"/>
      <c r="B1410" s="52"/>
      <c r="C1410" s="52"/>
      <c r="D1410" s="34"/>
      <c r="E1410" s="53"/>
      <c r="F1410" s="54"/>
    </row>
    <row r="1411" spans="1:6">
      <c r="A1411" s="32"/>
      <c r="B1411" s="52"/>
      <c r="C1411" s="52"/>
      <c r="D1411" s="34"/>
      <c r="E1411" s="53"/>
      <c r="F1411" s="54"/>
    </row>
    <row r="1412" spans="1:6">
      <c r="A1412" s="32"/>
      <c r="B1412" s="52"/>
      <c r="C1412" s="52"/>
      <c r="D1412" s="34"/>
      <c r="E1412" s="53"/>
      <c r="F1412" s="54"/>
    </row>
    <row r="1413" spans="1:6">
      <c r="A1413" s="32"/>
      <c r="B1413" s="52"/>
      <c r="C1413" s="52"/>
      <c r="D1413" s="34"/>
      <c r="E1413" s="53"/>
      <c r="F1413" s="54"/>
    </row>
    <row r="1414" spans="1:6">
      <c r="A1414" s="32"/>
      <c r="B1414" s="52"/>
      <c r="C1414" s="52"/>
      <c r="D1414" s="34"/>
      <c r="E1414" s="53"/>
      <c r="F1414" s="54"/>
    </row>
    <row r="1415" spans="1:6">
      <c r="A1415" s="32"/>
      <c r="B1415" s="52"/>
      <c r="C1415" s="52"/>
      <c r="D1415" s="34"/>
      <c r="E1415" s="53"/>
      <c r="F1415" s="54"/>
    </row>
    <row r="1416" spans="1:6">
      <c r="A1416" s="32"/>
      <c r="B1416" s="52"/>
      <c r="C1416" s="52"/>
      <c r="D1416" s="34"/>
      <c r="E1416" s="53"/>
      <c r="F1416" s="54"/>
    </row>
    <row r="1417" spans="1:6">
      <c r="A1417" s="32"/>
      <c r="B1417" s="52"/>
      <c r="C1417" s="52"/>
      <c r="D1417" s="34"/>
      <c r="E1417" s="53"/>
      <c r="F1417" s="54"/>
    </row>
    <row r="1418" spans="1:6">
      <c r="A1418" s="32"/>
      <c r="B1418" s="52"/>
      <c r="C1418" s="52"/>
      <c r="D1418" s="34"/>
      <c r="E1418" s="53"/>
      <c r="F1418" s="54"/>
    </row>
    <row r="1419" spans="1:6">
      <c r="A1419" s="32"/>
      <c r="B1419" s="52"/>
      <c r="C1419" s="52"/>
      <c r="D1419" s="34"/>
      <c r="E1419" s="53"/>
      <c r="F1419" s="54"/>
    </row>
    <row r="1420" spans="1:6">
      <c r="A1420" s="32"/>
      <c r="B1420" s="52"/>
      <c r="C1420" s="52"/>
      <c r="D1420" s="34"/>
      <c r="E1420" s="53"/>
      <c r="F1420" s="54"/>
    </row>
    <row r="1421" spans="1:6">
      <c r="A1421" s="32"/>
      <c r="B1421" s="52"/>
      <c r="C1421" s="52"/>
      <c r="D1421" s="34"/>
      <c r="E1421" s="53"/>
      <c r="F1421" s="54"/>
    </row>
    <row r="1422" spans="1:6">
      <c r="A1422" s="32"/>
      <c r="B1422" s="52"/>
      <c r="C1422" s="52"/>
      <c r="D1422" s="34"/>
      <c r="E1422" s="53"/>
      <c r="F1422" s="54"/>
    </row>
    <row r="1423" spans="1:6">
      <c r="A1423" s="32"/>
      <c r="B1423" s="52"/>
      <c r="C1423" s="52"/>
      <c r="D1423" s="34"/>
      <c r="E1423" s="53"/>
      <c r="F1423" s="54"/>
    </row>
    <row r="1424" spans="1:6">
      <c r="A1424" s="32"/>
      <c r="B1424" s="52"/>
      <c r="C1424" s="52"/>
      <c r="D1424" s="34"/>
      <c r="E1424" s="53"/>
      <c r="F1424" s="54"/>
    </row>
    <row r="1425" spans="1:6">
      <c r="A1425" s="32"/>
      <c r="B1425" s="52"/>
      <c r="C1425" s="52"/>
      <c r="D1425" s="34"/>
      <c r="E1425" s="53"/>
      <c r="F1425" s="54"/>
    </row>
    <row r="1426" spans="1:6">
      <c r="A1426" s="32"/>
      <c r="B1426" s="52"/>
      <c r="C1426" s="52"/>
      <c r="D1426" s="34"/>
      <c r="E1426" s="53"/>
      <c r="F1426" s="54"/>
    </row>
    <row r="1427" spans="1:6">
      <c r="A1427" s="32"/>
      <c r="B1427" s="52"/>
      <c r="C1427" s="52"/>
      <c r="D1427" s="34"/>
      <c r="E1427" s="53"/>
      <c r="F1427" s="54"/>
    </row>
    <row r="1428" spans="1:6">
      <c r="A1428" s="32"/>
      <c r="B1428" s="52"/>
      <c r="C1428" s="52"/>
      <c r="D1428" s="34"/>
      <c r="E1428" s="53"/>
      <c r="F1428" s="54"/>
    </row>
    <row r="1429" spans="1:6">
      <c r="A1429" s="32"/>
      <c r="B1429" s="52"/>
      <c r="C1429" s="52"/>
      <c r="D1429" s="34"/>
      <c r="E1429" s="53"/>
      <c r="F1429" s="54"/>
    </row>
    <row r="1430" spans="1:6">
      <c r="A1430" s="32"/>
      <c r="B1430" s="52"/>
      <c r="C1430" s="52"/>
      <c r="D1430" s="34"/>
      <c r="E1430" s="53"/>
      <c r="F1430" s="54"/>
    </row>
    <row r="1431" spans="1:6">
      <c r="A1431" s="32"/>
      <c r="B1431" s="52"/>
      <c r="C1431" s="52"/>
      <c r="D1431" s="34"/>
      <c r="E1431" s="53"/>
      <c r="F1431" s="54"/>
    </row>
    <row r="1432" spans="1:6">
      <c r="A1432" s="32"/>
      <c r="B1432" s="52"/>
      <c r="C1432" s="52"/>
      <c r="D1432" s="34"/>
      <c r="E1432" s="53"/>
      <c r="F1432" s="54"/>
    </row>
    <row r="1433" spans="1:6">
      <c r="A1433" s="32"/>
      <c r="B1433" s="52"/>
      <c r="C1433" s="52"/>
      <c r="D1433" s="34"/>
      <c r="E1433" s="53"/>
      <c r="F1433" s="54"/>
    </row>
    <row r="1434" spans="1:6">
      <c r="A1434" s="32"/>
      <c r="B1434" s="52"/>
      <c r="C1434" s="52"/>
      <c r="D1434" s="34"/>
      <c r="E1434" s="53"/>
      <c r="F1434" s="54"/>
    </row>
    <row r="1435" spans="1:6">
      <c r="A1435" s="32"/>
      <c r="B1435" s="52"/>
      <c r="C1435" s="52"/>
      <c r="D1435" s="34"/>
      <c r="E1435" s="53"/>
      <c r="F1435" s="54"/>
    </row>
    <row r="1436" spans="1:6">
      <c r="A1436" s="32"/>
      <c r="B1436" s="52"/>
      <c r="C1436" s="52"/>
      <c r="D1436" s="34"/>
      <c r="E1436" s="53"/>
      <c r="F1436" s="54"/>
    </row>
    <row r="1437" spans="1:6">
      <c r="A1437" s="32"/>
      <c r="B1437" s="52"/>
      <c r="C1437" s="52"/>
      <c r="D1437" s="34"/>
      <c r="E1437" s="53"/>
      <c r="F1437" s="54"/>
    </row>
    <row r="1438" spans="1:6">
      <c r="A1438" s="32"/>
      <c r="B1438" s="52"/>
      <c r="C1438" s="52"/>
      <c r="D1438" s="34"/>
      <c r="E1438" s="53"/>
      <c r="F1438" s="54"/>
    </row>
    <row r="1439" spans="1:6">
      <c r="A1439" s="32"/>
      <c r="B1439" s="52"/>
      <c r="C1439" s="52"/>
      <c r="D1439" s="34"/>
      <c r="E1439" s="53"/>
      <c r="F1439" s="54"/>
    </row>
    <row r="1440" spans="1:6">
      <c r="A1440" s="32"/>
      <c r="B1440" s="52"/>
      <c r="C1440" s="52"/>
      <c r="D1440" s="34"/>
      <c r="E1440" s="53"/>
      <c r="F1440" s="54"/>
    </row>
    <row r="1441" spans="1:6">
      <c r="A1441" s="32"/>
      <c r="B1441" s="52"/>
      <c r="C1441" s="52"/>
      <c r="D1441" s="34"/>
      <c r="E1441" s="53"/>
      <c r="F1441" s="54"/>
    </row>
    <row r="1442" spans="1:6">
      <c r="A1442" s="32"/>
      <c r="B1442" s="52"/>
      <c r="C1442" s="52"/>
      <c r="D1442" s="34"/>
      <c r="E1442" s="53"/>
      <c r="F1442" s="54"/>
    </row>
    <row r="1443" spans="1:6">
      <c r="A1443" s="32"/>
      <c r="B1443" s="52"/>
      <c r="C1443" s="52"/>
      <c r="D1443" s="34"/>
      <c r="E1443" s="53"/>
      <c r="F1443" s="54"/>
    </row>
    <row r="1444" spans="1:6">
      <c r="A1444" s="32"/>
      <c r="B1444" s="52"/>
      <c r="C1444" s="52"/>
      <c r="D1444" s="34"/>
      <c r="E1444" s="53"/>
      <c r="F1444" s="54"/>
    </row>
    <row r="1445" spans="1:6">
      <c r="A1445" s="32"/>
      <c r="B1445" s="52"/>
      <c r="C1445" s="52"/>
      <c r="D1445" s="34"/>
      <c r="E1445" s="53"/>
      <c r="F1445" s="54"/>
    </row>
    <row r="1446" spans="1:6">
      <c r="A1446" s="32"/>
      <c r="B1446" s="52"/>
      <c r="C1446" s="52"/>
      <c r="D1446" s="34"/>
      <c r="E1446" s="53"/>
      <c r="F1446" s="54"/>
    </row>
    <row r="1447" spans="1:6">
      <c r="A1447" s="32"/>
      <c r="B1447" s="52"/>
      <c r="C1447" s="52"/>
      <c r="D1447" s="34"/>
      <c r="E1447" s="53"/>
      <c r="F1447" s="54"/>
    </row>
    <row r="1448" spans="1:6">
      <c r="A1448" s="32"/>
      <c r="B1448" s="52"/>
      <c r="C1448" s="52"/>
      <c r="D1448" s="34"/>
      <c r="E1448" s="53"/>
      <c r="F1448" s="54"/>
    </row>
    <row r="1449" spans="1:6">
      <c r="A1449" s="32"/>
      <c r="B1449" s="52"/>
      <c r="C1449" s="52"/>
      <c r="D1449" s="34"/>
      <c r="E1449" s="53"/>
      <c r="F1449" s="54"/>
    </row>
    <row r="1450" spans="1:6">
      <c r="A1450" s="32"/>
      <c r="B1450" s="52"/>
      <c r="C1450" s="52"/>
      <c r="D1450" s="34"/>
      <c r="E1450" s="53"/>
      <c r="F1450" s="54"/>
    </row>
    <row r="1451" spans="1:6">
      <c r="A1451" s="32"/>
      <c r="B1451" s="52"/>
      <c r="C1451" s="52"/>
      <c r="D1451" s="34"/>
      <c r="E1451" s="53"/>
      <c r="F1451" s="54"/>
    </row>
    <row r="1452" spans="1:6">
      <c r="A1452" s="32"/>
      <c r="B1452" s="52"/>
      <c r="C1452" s="52"/>
      <c r="D1452" s="34"/>
      <c r="E1452" s="53"/>
      <c r="F1452" s="54"/>
    </row>
    <row r="1453" spans="1:6">
      <c r="A1453" s="32"/>
      <c r="B1453" s="52"/>
      <c r="C1453" s="52"/>
      <c r="D1453" s="34"/>
      <c r="E1453" s="53"/>
      <c r="F1453" s="54"/>
    </row>
    <row r="1454" spans="1:6">
      <c r="A1454" s="32"/>
      <c r="B1454" s="52"/>
      <c r="C1454" s="52"/>
      <c r="D1454" s="34"/>
      <c r="E1454" s="53"/>
      <c r="F1454" s="54"/>
    </row>
    <row r="1455" spans="1:6">
      <c r="A1455" s="32"/>
      <c r="B1455" s="52"/>
      <c r="C1455" s="52"/>
      <c r="D1455" s="34"/>
      <c r="E1455" s="53"/>
      <c r="F1455" s="54"/>
    </row>
    <row r="1456" spans="1:6">
      <c r="A1456" s="32"/>
      <c r="B1456" s="52"/>
      <c r="C1456" s="52"/>
      <c r="D1456" s="34"/>
      <c r="E1456" s="53"/>
      <c r="F1456" s="54"/>
    </row>
    <row r="1457" spans="1:6">
      <c r="A1457" s="32"/>
      <c r="B1457" s="52"/>
      <c r="C1457" s="52"/>
      <c r="D1457" s="34"/>
      <c r="E1457" s="53"/>
      <c r="F1457" s="54"/>
    </row>
    <row r="1458" spans="1:6">
      <c r="A1458" s="32"/>
      <c r="B1458" s="52"/>
      <c r="C1458" s="52"/>
      <c r="D1458" s="34"/>
      <c r="E1458" s="53"/>
      <c r="F1458" s="54"/>
    </row>
    <row r="1459" spans="1:6">
      <c r="A1459" s="32"/>
      <c r="B1459" s="52"/>
      <c r="C1459" s="52"/>
      <c r="D1459" s="34"/>
      <c r="E1459" s="53"/>
      <c r="F1459" s="54"/>
    </row>
    <row r="1460" spans="1:6">
      <c r="A1460" s="32"/>
      <c r="B1460" s="52"/>
      <c r="C1460" s="52"/>
      <c r="D1460" s="34"/>
      <c r="E1460" s="53"/>
      <c r="F1460" s="54"/>
    </row>
    <row r="1461" spans="1:6">
      <c r="A1461" s="32"/>
      <c r="B1461" s="52"/>
      <c r="C1461" s="52"/>
      <c r="D1461" s="34"/>
      <c r="E1461" s="53"/>
      <c r="F1461" s="54"/>
    </row>
    <row r="1462" spans="1:6">
      <c r="A1462" s="32"/>
      <c r="B1462" s="52"/>
      <c r="C1462" s="52"/>
      <c r="D1462" s="34"/>
      <c r="E1462" s="53"/>
      <c r="F1462" s="54"/>
    </row>
    <row r="1463" spans="1:6">
      <c r="A1463" s="32"/>
      <c r="B1463" s="52"/>
      <c r="C1463" s="52"/>
      <c r="D1463" s="34"/>
      <c r="E1463" s="53"/>
      <c r="F1463" s="54"/>
    </row>
    <row r="1464" spans="1:6">
      <c r="A1464" s="32"/>
      <c r="B1464" s="52"/>
      <c r="C1464" s="52"/>
      <c r="D1464" s="34"/>
      <c r="E1464" s="53"/>
      <c r="F1464" s="54"/>
    </row>
    <row r="1465" spans="1:6">
      <c r="A1465" s="32"/>
      <c r="B1465" s="52"/>
      <c r="C1465" s="52"/>
      <c r="D1465" s="34"/>
      <c r="E1465" s="53"/>
      <c r="F1465" s="54"/>
    </row>
    <row r="1466" spans="1:6">
      <c r="A1466" s="32"/>
      <c r="B1466" s="52"/>
      <c r="C1466" s="52"/>
      <c r="D1466" s="34"/>
      <c r="E1466" s="53"/>
      <c r="F1466" s="54"/>
    </row>
    <row r="1467" spans="1:6">
      <c r="A1467" s="32"/>
      <c r="B1467" s="52"/>
      <c r="C1467" s="52"/>
      <c r="D1467" s="34"/>
      <c r="E1467" s="53"/>
      <c r="F1467" s="54"/>
    </row>
    <row r="1468" spans="1:6">
      <c r="A1468" s="32"/>
      <c r="B1468" s="52"/>
      <c r="C1468" s="52"/>
      <c r="D1468" s="34"/>
      <c r="E1468" s="53"/>
      <c r="F1468" s="54"/>
    </row>
    <row r="1469" spans="1:6">
      <c r="A1469" s="32"/>
      <c r="B1469" s="52"/>
      <c r="C1469" s="52"/>
      <c r="D1469" s="34"/>
      <c r="E1469" s="53"/>
      <c r="F1469" s="54"/>
    </row>
    <row r="1470" spans="1:6">
      <c r="A1470" s="32"/>
      <c r="B1470" s="52"/>
      <c r="C1470" s="52"/>
      <c r="D1470" s="34"/>
      <c r="E1470" s="53"/>
      <c r="F1470" s="54"/>
    </row>
    <row r="1471" spans="1:6">
      <c r="A1471" s="32"/>
      <c r="B1471" s="52"/>
      <c r="C1471" s="52"/>
      <c r="D1471" s="34"/>
      <c r="E1471" s="53"/>
      <c r="F1471" s="54"/>
    </row>
    <row r="1472" spans="1:6">
      <c r="A1472" s="32"/>
      <c r="B1472" s="52"/>
      <c r="C1472" s="52"/>
      <c r="D1472" s="34"/>
      <c r="E1472" s="53"/>
      <c r="F1472" s="54"/>
    </row>
    <row r="1473" spans="1:6">
      <c r="A1473" s="32"/>
      <c r="B1473" s="52"/>
      <c r="C1473" s="52"/>
      <c r="D1473" s="34"/>
      <c r="E1473" s="53"/>
      <c r="F1473" s="54"/>
    </row>
    <row r="1474" spans="1:6">
      <c r="A1474" s="32"/>
      <c r="B1474" s="52"/>
      <c r="C1474" s="52"/>
      <c r="D1474" s="34"/>
      <c r="E1474" s="53"/>
      <c r="F1474" s="54"/>
    </row>
    <row r="1475" spans="1:6">
      <c r="A1475" s="32"/>
      <c r="B1475" s="52"/>
      <c r="C1475" s="52"/>
      <c r="D1475" s="34"/>
      <c r="E1475" s="53"/>
      <c r="F1475" s="54"/>
    </row>
    <row r="1476" spans="1:6">
      <c r="A1476" s="32"/>
      <c r="B1476" s="52"/>
      <c r="C1476" s="52"/>
      <c r="D1476" s="34"/>
      <c r="E1476" s="53"/>
      <c r="F1476" s="54"/>
    </row>
    <row r="1477" spans="1:6">
      <c r="A1477" s="32"/>
      <c r="B1477" s="52"/>
      <c r="C1477" s="52"/>
      <c r="D1477" s="34"/>
      <c r="E1477" s="53"/>
      <c r="F1477" s="54"/>
    </row>
    <row r="1478" spans="1:6">
      <c r="A1478" s="32"/>
      <c r="B1478" s="52"/>
      <c r="C1478" s="52"/>
      <c r="D1478" s="34"/>
      <c r="E1478" s="53"/>
      <c r="F1478" s="54"/>
    </row>
    <row r="1479" spans="1:6">
      <c r="A1479" s="32"/>
      <c r="B1479" s="52"/>
      <c r="C1479" s="52"/>
      <c r="D1479" s="34"/>
      <c r="E1479" s="53"/>
      <c r="F1479" s="54"/>
    </row>
    <row r="1480" spans="1:6">
      <c r="A1480" s="32"/>
      <c r="B1480" s="52"/>
      <c r="C1480" s="52"/>
      <c r="D1480" s="34"/>
      <c r="E1480" s="53"/>
      <c r="F1480" s="54"/>
    </row>
    <row r="1481" spans="1:6">
      <c r="A1481" s="32"/>
      <c r="B1481" s="52"/>
      <c r="C1481" s="52"/>
      <c r="D1481" s="34"/>
      <c r="E1481" s="53"/>
      <c r="F1481" s="54"/>
    </row>
    <row r="1482" spans="1:6">
      <c r="A1482" s="32"/>
      <c r="B1482" s="52"/>
      <c r="C1482" s="52"/>
      <c r="D1482" s="34"/>
      <c r="E1482" s="53"/>
      <c r="F1482" s="54"/>
    </row>
    <row r="1483" spans="1:6">
      <c r="A1483" s="32"/>
      <c r="B1483" s="52"/>
      <c r="C1483" s="52"/>
      <c r="D1483" s="34"/>
      <c r="E1483" s="53"/>
      <c r="F1483" s="54"/>
    </row>
    <row r="1484" spans="1:6">
      <c r="A1484" s="32"/>
      <c r="B1484" s="52"/>
      <c r="C1484" s="52"/>
      <c r="D1484" s="34"/>
      <c r="E1484" s="53"/>
      <c r="F1484" s="54"/>
    </row>
    <row r="1485" spans="1:6">
      <c r="A1485" s="32"/>
      <c r="B1485" s="52"/>
      <c r="C1485" s="52"/>
      <c r="D1485" s="34"/>
      <c r="E1485" s="53"/>
      <c r="F1485" s="54"/>
    </row>
    <row r="1486" spans="1:6">
      <c r="A1486" s="32"/>
      <c r="B1486" s="52"/>
      <c r="C1486" s="52"/>
      <c r="D1486" s="34"/>
      <c r="E1486" s="53"/>
      <c r="F1486" s="54"/>
    </row>
    <row r="1487" spans="1:6">
      <c r="A1487" s="32"/>
      <c r="B1487" s="52"/>
      <c r="C1487" s="52"/>
      <c r="D1487" s="34"/>
      <c r="E1487" s="53"/>
      <c r="F1487" s="54"/>
    </row>
    <row r="1488" spans="1:6">
      <c r="A1488" s="32"/>
      <c r="B1488" s="52"/>
      <c r="C1488" s="52"/>
      <c r="D1488" s="34"/>
      <c r="E1488" s="53"/>
      <c r="F1488" s="54"/>
    </row>
    <row r="1489" spans="1:6">
      <c r="A1489" s="32"/>
      <c r="B1489" s="52"/>
      <c r="C1489" s="52"/>
      <c r="D1489" s="34"/>
      <c r="E1489" s="53"/>
      <c r="F1489" s="54"/>
    </row>
    <row r="1490" spans="1:6">
      <c r="A1490" s="32"/>
      <c r="B1490" s="52"/>
      <c r="C1490" s="52"/>
      <c r="D1490" s="34"/>
      <c r="E1490" s="53"/>
      <c r="F1490" s="54"/>
    </row>
    <row r="1491" spans="1:6">
      <c r="A1491" s="32"/>
      <c r="B1491" s="52"/>
      <c r="C1491" s="52"/>
      <c r="D1491" s="34"/>
      <c r="E1491" s="53"/>
      <c r="F1491" s="54"/>
    </row>
    <row r="1492" spans="1:6">
      <c r="A1492" s="32"/>
      <c r="B1492" s="52"/>
      <c r="C1492" s="52"/>
      <c r="D1492" s="34"/>
      <c r="E1492" s="53"/>
      <c r="F1492" s="54"/>
    </row>
    <row r="1493" spans="1:6">
      <c r="A1493" s="32"/>
      <c r="B1493" s="52"/>
      <c r="C1493" s="52"/>
      <c r="D1493" s="34"/>
      <c r="E1493" s="53"/>
      <c r="F1493" s="54"/>
    </row>
    <row r="1494" spans="1:6">
      <c r="A1494" s="32"/>
      <c r="B1494" s="52"/>
      <c r="C1494" s="52"/>
      <c r="D1494" s="34"/>
      <c r="E1494" s="53"/>
      <c r="F1494" s="54"/>
    </row>
    <row r="1495" spans="1:6">
      <c r="A1495" s="32"/>
      <c r="B1495" s="52"/>
      <c r="C1495" s="52"/>
      <c r="D1495" s="34"/>
      <c r="E1495" s="53"/>
      <c r="F1495" s="54"/>
    </row>
    <row r="1496" spans="1:6">
      <c r="A1496" s="32"/>
      <c r="B1496" s="52"/>
      <c r="C1496" s="52"/>
      <c r="D1496" s="34"/>
      <c r="E1496" s="53"/>
      <c r="F1496" s="54"/>
    </row>
    <row r="1497" spans="1:6">
      <c r="A1497" s="32"/>
      <c r="B1497" s="52"/>
      <c r="C1497" s="52"/>
      <c r="D1497" s="34"/>
      <c r="E1497" s="53"/>
      <c r="F1497" s="54"/>
    </row>
    <row r="1498" spans="1:6">
      <c r="A1498" s="32"/>
      <c r="B1498" s="52"/>
      <c r="C1498" s="52"/>
      <c r="D1498" s="34"/>
      <c r="E1498" s="53"/>
      <c r="F1498" s="54"/>
    </row>
    <row r="1499" spans="1:6">
      <c r="A1499" s="32"/>
      <c r="B1499" s="52"/>
      <c r="C1499" s="52"/>
      <c r="D1499" s="34"/>
      <c r="E1499" s="53"/>
      <c r="F1499" s="54"/>
    </row>
    <row r="1500" spans="1:6">
      <c r="A1500" s="32"/>
      <c r="B1500" s="52"/>
      <c r="C1500" s="52"/>
      <c r="D1500" s="34"/>
      <c r="E1500" s="53"/>
      <c r="F1500" s="54"/>
    </row>
    <row r="1501" spans="1:6">
      <c r="A1501" s="32"/>
      <c r="B1501" s="52"/>
      <c r="C1501" s="52"/>
      <c r="D1501" s="34"/>
      <c r="E1501" s="53"/>
      <c r="F1501" s="54"/>
    </row>
    <row r="1502" spans="1:6">
      <c r="A1502" s="32"/>
      <c r="B1502" s="52"/>
      <c r="C1502" s="52"/>
      <c r="D1502" s="34"/>
      <c r="E1502" s="53"/>
      <c r="F1502" s="54"/>
    </row>
    <row r="1503" spans="1:6">
      <c r="A1503" s="32"/>
      <c r="B1503" s="52"/>
      <c r="C1503" s="52"/>
      <c r="D1503" s="34"/>
      <c r="E1503" s="53"/>
      <c r="F1503" s="54"/>
    </row>
    <row r="1504" spans="1:6">
      <c r="A1504" s="32"/>
      <c r="B1504" s="52"/>
      <c r="C1504" s="52"/>
      <c r="D1504" s="34"/>
      <c r="E1504" s="53"/>
      <c r="F1504" s="54"/>
    </row>
    <row r="1505" spans="1:6">
      <c r="A1505" s="32"/>
      <c r="B1505" s="52"/>
      <c r="C1505" s="52"/>
      <c r="D1505" s="34"/>
      <c r="E1505" s="53"/>
      <c r="F1505" s="54"/>
    </row>
    <row r="1506" spans="1:6">
      <c r="A1506" s="32"/>
      <c r="B1506" s="52"/>
      <c r="C1506" s="52"/>
      <c r="D1506" s="34"/>
      <c r="E1506" s="53"/>
      <c r="F1506" s="54"/>
    </row>
    <row r="1507" spans="1:6">
      <c r="A1507" s="32"/>
      <c r="B1507" s="52"/>
      <c r="C1507" s="52"/>
      <c r="D1507" s="34"/>
      <c r="E1507" s="53"/>
      <c r="F1507" s="54"/>
    </row>
    <row r="1508" spans="1:6">
      <c r="A1508" s="32"/>
      <c r="B1508" s="52"/>
      <c r="C1508" s="52"/>
      <c r="D1508" s="34"/>
      <c r="E1508" s="53"/>
      <c r="F1508" s="54"/>
    </row>
    <row r="1509" spans="1:6">
      <c r="A1509" s="32"/>
      <c r="B1509" s="52"/>
      <c r="C1509" s="52"/>
      <c r="D1509" s="34"/>
      <c r="E1509" s="53"/>
      <c r="F1509" s="54"/>
    </row>
    <row r="1510" spans="1:6">
      <c r="A1510" s="32"/>
      <c r="B1510" s="52"/>
      <c r="C1510" s="52"/>
      <c r="D1510" s="34"/>
      <c r="E1510" s="53"/>
      <c r="F1510" s="54"/>
    </row>
    <row r="1511" spans="1:6">
      <c r="A1511" s="32"/>
      <c r="B1511" s="52"/>
      <c r="C1511" s="52"/>
      <c r="D1511" s="34"/>
      <c r="E1511" s="53"/>
      <c r="F1511" s="54"/>
    </row>
    <row r="1512" spans="1:6">
      <c r="A1512" s="32"/>
      <c r="B1512" s="52"/>
      <c r="C1512" s="52"/>
      <c r="D1512" s="34"/>
      <c r="E1512" s="53"/>
      <c r="F1512" s="54"/>
    </row>
    <row r="1513" spans="1:6">
      <c r="A1513" s="32"/>
      <c r="B1513" s="52"/>
      <c r="C1513" s="52"/>
      <c r="D1513" s="34"/>
      <c r="E1513" s="53"/>
      <c r="F1513" s="54"/>
    </row>
    <row r="1514" spans="1:6">
      <c r="A1514" s="32"/>
      <c r="B1514" s="52"/>
      <c r="C1514" s="52"/>
      <c r="D1514" s="34"/>
      <c r="E1514" s="53"/>
      <c r="F1514" s="54"/>
    </row>
    <row r="1515" spans="1:6">
      <c r="A1515" s="32"/>
      <c r="B1515" s="52"/>
      <c r="C1515" s="52"/>
      <c r="D1515" s="34"/>
      <c r="E1515" s="53"/>
      <c r="F1515" s="54"/>
    </row>
    <row r="1516" spans="1:6">
      <c r="A1516" s="32"/>
      <c r="B1516" s="52"/>
      <c r="C1516" s="52"/>
      <c r="D1516" s="34"/>
      <c r="E1516" s="53"/>
      <c r="F1516" s="54"/>
    </row>
    <row r="1517" spans="1:6">
      <c r="A1517" s="32"/>
      <c r="B1517" s="52"/>
      <c r="C1517" s="52"/>
      <c r="D1517" s="34"/>
      <c r="E1517" s="53"/>
      <c r="F1517" s="54"/>
    </row>
    <row r="1518" spans="1:6">
      <c r="A1518" s="32"/>
      <c r="B1518" s="52"/>
      <c r="C1518" s="52"/>
      <c r="D1518" s="34"/>
      <c r="E1518" s="53"/>
      <c r="F1518" s="54"/>
    </row>
    <row r="1519" spans="1:6">
      <c r="A1519" s="32"/>
      <c r="B1519" s="52"/>
      <c r="C1519" s="52"/>
      <c r="D1519" s="34"/>
      <c r="E1519" s="53"/>
      <c r="F1519" s="54"/>
    </row>
    <row r="1520" spans="1:6">
      <c r="A1520" s="32"/>
      <c r="B1520" s="52"/>
      <c r="C1520" s="52"/>
      <c r="D1520" s="34"/>
      <c r="E1520" s="53"/>
      <c r="F1520" s="54"/>
    </row>
    <row r="1521" spans="1:6">
      <c r="A1521" s="32"/>
      <c r="B1521" s="52"/>
      <c r="C1521" s="52"/>
      <c r="D1521" s="34"/>
      <c r="E1521" s="53"/>
      <c r="F1521" s="54"/>
    </row>
    <row r="1522" spans="1:6">
      <c r="A1522" s="32"/>
      <c r="B1522" s="52"/>
      <c r="C1522" s="52"/>
      <c r="D1522" s="34"/>
      <c r="E1522" s="53"/>
      <c r="F1522" s="54"/>
    </row>
    <row r="1523" spans="1:6">
      <c r="A1523" s="32"/>
      <c r="B1523" s="52"/>
      <c r="C1523" s="52"/>
      <c r="D1523" s="34"/>
      <c r="E1523" s="53"/>
      <c r="F1523" s="54"/>
    </row>
    <row r="1524" spans="1:6">
      <c r="A1524" s="32"/>
      <c r="B1524" s="52"/>
      <c r="C1524" s="52"/>
      <c r="D1524" s="34"/>
      <c r="E1524" s="53"/>
      <c r="F1524" s="54"/>
    </row>
    <row r="1525" spans="1:6">
      <c r="A1525" s="32"/>
      <c r="B1525" s="52"/>
      <c r="C1525" s="52"/>
      <c r="D1525" s="34"/>
      <c r="E1525" s="53"/>
      <c r="F1525" s="54"/>
    </row>
    <row r="1526" spans="1:6">
      <c r="A1526" s="32"/>
      <c r="B1526" s="52"/>
      <c r="C1526" s="52"/>
      <c r="D1526" s="34"/>
      <c r="E1526" s="53"/>
      <c r="F1526" s="54"/>
    </row>
    <row r="1527" spans="1:6">
      <c r="A1527" s="32"/>
      <c r="B1527" s="52"/>
      <c r="C1527" s="52"/>
      <c r="D1527" s="34"/>
      <c r="E1527" s="53"/>
      <c r="F1527" s="54"/>
    </row>
    <row r="1528" spans="1:6">
      <c r="A1528" s="32"/>
      <c r="B1528" s="52"/>
      <c r="C1528" s="52"/>
      <c r="D1528" s="34"/>
      <c r="E1528" s="53"/>
      <c r="F1528" s="54"/>
    </row>
    <row r="1529" spans="1:6">
      <c r="A1529" s="32"/>
      <c r="B1529" s="52"/>
      <c r="C1529" s="52"/>
      <c r="D1529" s="34"/>
      <c r="E1529" s="53"/>
      <c r="F1529" s="54"/>
    </row>
    <row r="1530" spans="1:6">
      <c r="A1530" s="32"/>
      <c r="B1530" s="52"/>
      <c r="C1530" s="52"/>
      <c r="D1530" s="34"/>
      <c r="E1530" s="53"/>
      <c r="F1530" s="54"/>
    </row>
    <row r="1531" spans="1:6">
      <c r="A1531" s="32"/>
      <c r="B1531" s="52"/>
      <c r="C1531" s="52"/>
      <c r="D1531" s="34"/>
      <c r="E1531" s="53"/>
      <c r="F1531" s="54"/>
    </row>
    <row r="1532" spans="1:6">
      <c r="A1532" s="32"/>
      <c r="B1532" s="52"/>
      <c r="C1532" s="52"/>
      <c r="D1532" s="34"/>
      <c r="E1532" s="53"/>
      <c r="F1532" s="54"/>
    </row>
    <row r="1533" spans="1:6">
      <c r="A1533" s="32"/>
      <c r="B1533" s="52"/>
      <c r="C1533" s="52"/>
      <c r="D1533" s="34"/>
      <c r="E1533" s="53"/>
      <c r="F1533" s="54"/>
    </row>
    <row r="1534" spans="1:6">
      <c r="A1534" s="32"/>
      <c r="B1534" s="52"/>
      <c r="C1534" s="52"/>
      <c r="D1534" s="34"/>
      <c r="E1534" s="53"/>
      <c r="F1534" s="54"/>
    </row>
    <row r="1535" spans="1:6">
      <c r="A1535" s="32"/>
      <c r="B1535" s="52"/>
      <c r="C1535" s="52"/>
      <c r="D1535" s="34"/>
      <c r="E1535" s="53"/>
      <c r="F1535" s="54"/>
    </row>
    <row r="1536" spans="1:6">
      <c r="A1536" s="32"/>
      <c r="B1536" s="52"/>
      <c r="C1536" s="52"/>
      <c r="D1536" s="34"/>
      <c r="E1536" s="53"/>
      <c r="F1536" s="54"/>
    </row>
    <row r="1537" spans="1:6">
      <c r="A1537" s="32"/>
      <c r="B1537" s="52"/>
      <c r="C1537" s="52"/>
      <c r="D1537" s="34"/>
      <c r="E1537" s="53"/>
      <c r="F1537" s="54"/>
    </row>
    <row r="1538" spans="1:6">
      <c r="A1538" s="32"/>
      <c r="B1538" s="52"/>
      <c r="C1538" s="52"/>
      <c r="D1538" s="34"/>
      <c r="E1538" s="53"/>
      <c r="F1538" s="54"/>
    </row>
    <row r="1539" spans="1:6">
      <c r="A1539" s="32"/>
      <c r="B1539" s="52"/>
      <c r="C1539" s="52"/>
      <c r="D1539" s="34"/>
      <c r="E1539" s="53"/>
      <c r="F1539" s="54"/>
    </row>
    <row r="1540" spans="1:6">
      <c r="A1540" s="32"/>
      <c r="B1540" s="52"/>
      <c r="C1540" s="52"/>
      <c r="D1540" s="34"/>
      <c r="E1540" s="53"/>
      <c r="F1540" s="54"/>
    </row>
    <row r="1541" spans="1:6">
      <c r="A1541" s="32"/>
      <c r="B1541" s="52"/>
      <c r="C1541" s="52"/>
      <c r="D1541" s="34"/>
      <c r="E1541" s="53"/>
      <c r="F1541" s="54"/>
    </row>
    <row r="1542" spans="1:6">
      <c r="A1542" s="32"/>
      <c r="B1542" s="52"/>
      <c r="C1542" s="52"/>
      <c r="D1542" s="34"/>
      <c r="E1542" s="53"/>
      <c r="F1542" s="54"/>
    </row>
    <row r="1543" spans="1:6">
      <c r="A1543" s="32"/>
      <c r="B1543" s="52"/>
      <c r="C1543" s="52"/>
      <c r="D1543" s="34"/>
      <c r="E1543" s="53"/>
      <c r="F1543" s="54"/>
    </row>
    <row r="1544" spans="1:6">
      <c r="A1544" s="32"/>
      <c r="B1544" s="52"/>
      <c r="C1544" s="52"/>
      <c r="D1544" s="34"/>
      <c r="E1544" s="53"/>
      <c r="F1544" s="54"/>
    </row>
    <row r="1545" spans="1:6">
      <c r="A1545" s="32"/>
      <c r="B1545" s="52"/>
      <c r="C1545" s="52"/>
      <c r="D1545" s="34"/>
      <c r="E1545" s="53"/>
      <c r="F1545" s="54"/>
    </row>
    <row r="1546" spans="1:6">
      <c r="A1546" s="32"/>
      <c r="B1546" s="52"/>
      <c r="C1546" s="52"/>
      <c r="D1546" s="34"/>
      <c r="E1546" s="53"/>
      <c r="F1546" s="54"/>
    </row>
    <row r="1547" spans="1:6">
      <c r="A1547" s="32"/>
      <c r="B1547" s="52"/>
      <c r="C1547" s="52"/>
      <c r="D1547" s="34"/>
      <c r="E1547" s="53"/>
      <c r="F1547" s="54"/>
    </row>
    <row r="1548" spans="1:6">
      <c r="A1548" s="32"/>
      <c r="B1548" s="52"/>
      <c r="C1548" s="52"/>
      <c r="D1548" s="34"/>
      <c r="E1548" s="53"/>
      <c r="F1548" s="54"/>
    </row>
    <row r="1549" spans="1:6">
      <c r="A1549" s="32"/>
      <c r="B1549" s="52"/>
      <c r="C1549" s="52"/>
      <c r="D1549" s="34"/>
      <c r="E1549" s="53"/>
      <c r="F1549" s="54"/>
    </row>
    <row r="1550" spans="1:6">
      <c r="A1550" s="32"/>
      <c r="B1550" s="52"/>
      <c r="C1550" s="52"/>
      <c r="D1550" s="34"/>
      <c r="E1550" s="53"/>
      <c r="F1550" s="54"/>
    </row>
    <row r="1551" spans="1:6">
      <c r="A1551" s="32"/>
      <c r="B1551" s="52"/>
      <c r="C1551" s="52"/>
      <c r="D1551" s="34"/>
      <c r="E1551" s="53"/>
      <c r="F1551" s="54"/>
    </row>
    <row r="1552" spans="1:6">
      <c r="A1552" s="32"/>
      <c r="B1552" s="52"/>
      <c r="C1552" s="52"/>
      <c r="D1552" s="34"/>
      <c r="E1552" s="53"/>
      <c r="F1552" s="54"/>
    </row>
    <row r="1553" spans="1:6">
      <c r="A1553" s="32"/>
      <c r="B1553" s="52"/>
      <c r="C1553" s="52"/>
      <c r="D1553" s="34"/>
      <c r="E1553" s="53"/>
      <c r="F1553" s="54"/>
    </row>
    <row r="1554" spans="1:6">
      <c r="A1554" s="32"/>
      <c r="B1554" s="52"/>
      <c r="C1554" s="52"/>
      <c r="D1554" s="34"/>
      <c r="E1554" s="53"/>
      <c r="F1554" s="54"/>
    </row>
    <row r="1555" spans="1:6">
      <c r="A1555" s="32"/>
      <c r="B1555" s="52"/>
      <c r="C1555" s="52"/>
      <c r="D1555" s="34"/>
      <c r="E1555" s="53"/>
      <c r="F1555" s="54"/>
    </row>
    <row r="1556" spans="1:6">
      <c r="A1556" s="32"/>
      <c r="B1556" s="52"/>
      <c r="C1556" s="52"/>
      <c r="D1556" s="34"/>
      <c r="E1556" s="53"/>
      <c r="F1556" s="54"/>
    </row>
    <row r="1557" spans="1:6">
      <c r="A1557" s="32"/>
      <c r="B1557" s="52"/>
      <c r="C1557" s="52"/>
      <c r="D1557" s="34"/>
      <c r="E1557" s="53"/>
      <c r="F1557" s="54"/>
    </row>
    <row r="1558" spans="1:6">
      <c r="A1558" s="32"/>
      <c r="B1558" s="52"/>
      <c r="C1558" s="52"/>
      <c r="D1558" s="34"/>
      <c r="E1558" s="53"/>
      <c r="F1558" s="54"/>
    </row>
    <row r="1559" spans="1:6">
      <c r="A1559" s="32"/>
      <c r="B1559" s="52"/>
      <c r="C1559" s="52"/>
      <c r="D1559" s="34"/>
      <c r="E1559" s="53"/>
      <c r="F1559" s="54"/>
    </row>
    <row r="1560" spans="1:6">
      <c r="A1560" s="32"/>
      <c r="B1560" s="52"/>
      <c r="C1560" s="52"/>
      <c r="D1560" s="34"/>
      <c r="E1560" s="53"/>
      <c r="F1560" s="54"/>
    </row>
    <row r="1561" spans="1:6">
      <c r="A1561" s="32"/>
      <c r="B1561" s="52"/>
      <c r="C1561" s="52"/>
      <c r="D1561" s="34"/>
      <c r="E1561" s="53"/>
      <c r="F1561" s="54"/>
    </row>
    <row r="1562" spans="1:6">
      <c r="A1562" s="32"/>
      <c r="B1562" s="52"/>
      <c r="C1562" s="52"/>
      <c r="D1562" s="34"/>
      <c r="E1562" s="53"/>
      <c r="F1562" s="54"/>
    </row>
    <row r="1563" spans="1:6">
      <c r="A1563" s="32"/>
      <c r="B1563" s="52"/>
      <c r="C1563" s="52"/>
      <c r="D1563" s="34"/>
      <c r="E1563" s="53"/>
      <c r="F1563" s="54"/>
    </row>
    <row r="1564" spans="1:6">
      <c r="A1564" s="32"/>
      <c r="B1564" s="52"/>
      <c r="C1564" s="52"/>
      <c r="D1564" s="34"/>
      <c r="E1564" s="53"/>
      <c r="F1564" s="54"/>
    </row>
    <row r="1565" spans="1:6">
      <c r="A1565" s="32"/>
      <c r="B1565" s="52"/>
      <c r="C1565" s="52"/>
      <c r="D1565" s="34"/>
      <c r="E1565" s="53"/>
      <c r="F1565" s="54"/>
    </row>
    <row r="1566" spans="1:6">
      <c r="A1566" s="32"/>
      <c r="B1566" s="52"/>
      <c r="C1566" s="52"/>
      <c r="D1566" s="34"/>
      <c r="E1566" s="53"/>
      <c r="F1566" s="54"/>
    </row>
    <row r="1567" spans="1:6">
      <c r="A1567" s="32"/>
      <c r="B1567" s="52"/>
      <c r="C1567" s="52"/>
      <c r="D1567" s="34"/>
      <c r="E1567" s="53"/>
      <c r="F1567" s="54"/>
    </row>
    <row r="1568" spans="1:6">
      <c r="A1568" s="32"/>
      <c r="B1568" s="52"/>
      <c r="C1568" s="52"/>
      <c r="D1568" s="34"/>
      <c r="E1568" s="53"/>
      <c r="F1568" s="54"/>
    </row>
    <row r="1569" spans="1:6">
      <c r="A1569" s="32"/>
      <c r="B1569" s="52"/>
      <c r="C1569" s="52"/>
      <c r="D1569" s="34"/>
      <c r="E1569" s="53"/>
      <c r="F1569" s="54"/>
    </row>
    <row r="1570" spans="1:6">
      <c r="A1570" s="32"/>
      <c r="B1570" s="52"/>
      <c r="C1570" s="52"/>
      <c r="D1570" s="34"/>
      <c r="E1570" s="53"/>
      <c r="F1570" s="54"/>
    </row>
    <row r="1571" spans="1:6">
      <c r="A1571" s="32"/>
      <c r="B1571" s="52"/>
      <c r="C1571" s="52"/>
      <c r="D1571" s="34"/>
      <c r="E1571" s="53"/>
      <c r="F1571" s="54"/>
    </row>
    <row r="1572" spans="1:6">
      <c r="A1572" s="32"/>
      <c r="B1572" s="52"/>
      <c r="C1572" s="52"/>
      <c r="D1572" s="34"/>
      <c r="E1572" s="53"/>
      <c r="F1572" s="54"/>
    </row>
    <row r="1573" spans="1:6">
      <c r="A1573" s="32"/>
      <c r="B1573" s="52"/>
      <c r="C1573" s="52"/>
      <c r="D1573" s="34"/>
      <c r="E1573" s="53"/>
      <c r="F1573" s="54"/>
    </row>
    <row r="1574" spans="1:6">
      <c r="A1574" s="32"/>
      <c r="B1574" s="52"/>
      <c r="C1574" s="52"/>
      <c r="D1574" s="34"/>
      <c r="E1574" s="53"/>
      <c r="F1574" s="54"/>
    </row>
    <row r="1575" spans="1:6">
      <c r="A1575" s="32"/>
      <c r="B1575" s="52"/>
      <c r="C1575" s="52"/>
      <c r="D1575" s="34"/>
      <c r="E1575" s="53"/>
      <c r="F1575" s="54"/>
    </row>
    <row r="1576" spans="1:6">
      <c r="A1576" s="32"/>
      <c r="B1576" s="52"/>
      <c r="C1576" s="52"/>
      <c r="D1576" s="34"/>
      <c r="E1576" s="53"/>
      <c r="F1576" s="54"/>
    </row>
    <row r="1577" spans="1:6">
      <c r="A1577" s="32"/>
      <c r="B1577" s="52"/>
      <c r="C1577" s="52"/>
      <c r="D1577" s="34"/>
      <c r="E1577" s="53"/>
      <c r="F1577" s="54"/>
    </row>
    <row r="1578" spans="1:6">
      <c r="A1578" s="32"/>
      <c r="B1578" s="52"/>
      <c r="C1578" s="52"/>
      <c r="D1578" s="34"/>
      <c r="E1578" s="53"/>
      <c r="F1578" s="54"/>
    </row>
    <row r="1579" spans="1:6">
      <c r="A1579" s="32"/>
      <c r="B1579" s="52"/>
      <c r="C1579" s="52"/>
      <c r="D1579" s="34"/>
      <c r="E1579" s="53"/>
      <c r="F1579" s="54"/>
    </row>
    <row r="1580" spans="1:6">
      <c r="A1580" s="32"/>
      <c r="B1580" s="52"/>
      <c r="C1580" s="52"/>
      <c r="D1580" s="34"/>
      <c r="E1580" s="53"/>
      <c r="F1580" s="54"/>
    </row>
    <row r="1581" spans="1:6">
      <c r="A1581" s="32"/>
      <c r="B1581" s="52"/>
      <c r="C1581" s="52"/>
      <c r="D1581" s="34"/>
      <c r="E1581" s="53"/>
      <c r="F1581" s="54"/>
    </row>
    <row r="1582" spans="1:6">
      <c r="A1582" s="32"/>
      <c r="B1582" s="52"/>
      <c r="C1582" s="52"/>
      <c r="D1582" s="34"/>
      <c r="E1582" s="53"/>
      <c r="F1582" s="54"/>
    </row>
    <row r="1583" spans="1:6">
      <c r="A1583" s="32"/>
      <c r="B1583" s="52"/>
      <c r="C1583" s="52"/>
      <c r="D1583" s="34"/>
      <c r="E1583" s="53"/>
      <c r="F1583" s="54"/>
    </row>
    <row r="1584" spans="1:6">
      <c r="A1584" s="32"/>
      <c r="B1584" s="52"/>
      <c r="C1584" s="52"/>
      <c r="D1584" s="34"/>
      <c r="E1584" s="53"/>
      <c r="F1584" s="54"/>
    </row>
    <row r="1585" spans="1:6">
      <c r="A1585" s="32"/>
      <c r="B1585" s="52"/>
      <c r="C1585" s="52"/>
      <c r="D1585" s="34"/>
      <c r="E1585" s="53"/>
      <c r="F1585" s="54"/>
    </row>
    <row r="1586" spans="1:6">
      <c r="A1586" s="32"/>
      <c r="B1586" s="52"/>
      <c r="C1586" s="52"/>
      <c r="D1586" s="34"/>
      <c r="E1586" s="53"/>
      <c r="F1586" s="54"/>
    </row>
    <row r="1587" spans="1:6">
      <c r="A1587" s="32"/>
      <c r="B1587" s="52"/>
      <c r="C1587" s="52"/>
      <c r="D1587" s="34"/>
      <c r="E1587" s="53"/>
      <c r="F1587" s="54"/>
    </row>
    <row r="1588" spans="1:6">
      <c r="A1588" s="32"/>
      <c r="B1588" s="52"/>
      <c r="C1588" s="52"/>
      <c r="D1588" s="34"/>
      <c r="E1588" s="53"/>
      <c r="F1588" s="54"/>
    </row>
    <row r="1589" spans="1:6">
      <c r="A1589" s="32"/>
      <c r="B1589" s="52"/>
      <c r="C1589" s="52"/>
      <c r="D1589" s="34"/>
      <c r="E1589" s="53"/>
      <c r="F1589" s="54"/>
    </row>
    <row r="1590" spans="1:6">
      <c r="A1590" s="32"/>
      <c r="B1590" s="52"/>
      <c r="C1590" s="52"/>
      <c r="D1590" s="34"/>
      <c r="E1590" s="53"/>
      <c r="F1590" s="54"/>
    </row>
    <row r="1591" spans="1:6">
      <c r="A1591" s="32"/>
      <c r="B1591" s="52"/>
      <c r="C1591" s="52"/>
      <c r="D1591" s="34"/>
      <c r="E1591" s="53"/>
      <c r="F1591" s="54"/>
    </row>
    <row r="1592" spans="1:6">
      <c r="A1592" s="32"/>
      <c r="B1592" s="52"/>
      <c r="C1592" s="52"/>
      <c r="D1592" s="34"/>
      <c r="E1592" s="53"/>
      <c r="F1592" s="54"/>
    </row>
    <row r="1593" spans="1:6">
      <c r="A1593" s="32"/>
      <c r="B1593" s="52"/>
      <c r="C1593" s="52"/>
      <c r="D1593" s="34"/>
      <c r="E1593" s="53"/>
      <c r="F1593" s="54"/>
    </row>
    <row r="1594" spans="1:6">
      <c r="A1594" s="32"/>
      <c r="B1594" s="52"/>
      <c r="C1594" s="52"/>
      <c r="D1594" s="34"/>
      <c r="E1594" s="53"/>
      <c r="F1594" s="54"/>
    </row>
    <row r="1595" spans="1:6">
      <c r="A1595" s="32"/>
      <c r="B1595" s="52"/>
      <c r="C1595" s="52"/>
      <c r="D1595" s="34"/>
      <c r="E1595" s="53"/>
      <c r="F1595" s="54"/>
    </row>
    <row r="1596" spans="1:6">
      <c r="A1596" s="32"/>
      <c r="B1596" s="52"/>
      <c r="C1596" s="52"/>
      <c r="D1596" s="34"/>
      <c r="E1596" s="53"/>
      <c r="F1596" s="54"/>
    </row>
    <row r="1597" spans="1:6">
      <c r="A1597" s="32"/>
      <c r="B1597" s="52"/>
      <c r="C1597" s="52"/>
      <c r="D1597" s="34"/>
      <c r="E1597" s="53"/>
      <c r="F1597" s="54"/>
    </row>
    <row r="1598" spans="1:6">
      <c r="A1598" s="32"/>
      <c r="B1598" s="52"/>
      <c r="C1598" s="52"/>
      <c r="D1598" s="34"/>
      <c r="E1598" s="53"/>
      <c r="F1598" s="54"/>
    </row>
    <row r="1599" spans="1:6">
      <c r="A1599" s="32"/>
      <c r="B1599" s="52"/>
      <c r="C1599" s="52"/>
      <c r="D1599" s="34"/>
      <c r="E1599" s="53"/>
      <c r="F1599" s="54"/>
    </row>
    <row r="1600" spans="1:6">
      <c r="A1600" s="32"/>
      <c r="B1600" s="52"/>
      <c r="C1600" s="52"/>
      <c r="D1600" s="34"/>
      <c r="E1600" s="53"/>
      <c r="F1600" s="54"/>
    </row>
    <row r="1601" spans="1:6">
      <c r="A1601" s="32"/>
      <c r="B1601" s="52"/>
      <c r="C1601" s="52"/>
      <c r="D1601" s="34"/>
      <c r="E1601" s="53"/>
      <c r="F1601" s="54"/>
    </row>
    <row r="1602" spans="1:6">
      <c r="A1602" s="32"/>
      <c r="B1602" s="52"/>
      <c r="C1602" s="52"/>
      <c r="D1602" s="34"/>
      <c r="E1602" s="53"/>
      <c r="F1602" s="54"/>
    </row>
    <row r="1603" spans="1:6">
      <c r="A1603" s="32"/>
      <c r="B1603" s="52"/>
      <c r="C1603" s="52"/>
      <c r="D1603" s="34"/>
      <c r="E1603" s="53"/>
      <c r="F1603" s="54"/>
    </row>
    <row r="1604" spans="1:6">
      <c r="A1604" s="32"/>
      <c r="B1604" s="52"/>
      <c r="C1604" s="52"/>
      <c r="D1604" s="34"/>
      <c r="E1604" s="53"/>
      <c r="F1604" s="54"/>
    </row>
    <row r="1605" spans="1:6">
      <c r="A1605" s="32"/>
      <c r="B1605" s="52"/>
      <c r="C1605" s="52"/>
      <c r="D1605" s="34"/>
      <c r="E1605" s="53"/>
      <c r="F1605" s="54"/>
    </row>
    <row r="1606" spans="1:6">
      <c r="A1606" s="32"/>
      <c r="B1606" s="52"/>
      <c r="C1606" s="52"/>
      <c r="D1606" s="34"/>
      <c r="E1606" s="53"/>
      <c r="F1606" s="54"/>
    </row>
    <row r="1607" spans="1:6">
      <c r="A1607" s="32"/>
      <c r="B1607" s="52"/>
      <c r="C1607" s="52"/>
      <c r="D1607" s="34"/>
      <c r="E1607" s="53"/>
      <c r="F1607" s="54"/>
    </row>
    <row r="1608" spans="1:6">
      <c r="A1608" s="32"/>
      <c r="B1608" s="52"/>
      <c r="C1608" s="52"/>
      <c r="D1608" s="34"/>
      <c r="E1608" s="53"/>
      <c r="F1608" s="54"/>
    </row>
    <row r="1609" spans="1:6">
      <c r="A1609" s="32"/>
      <c r="B1609" s="52"/>
      <c r="C1609" s="52"/>
      <c r="D1609" s="34"/>
      <c r="E1609" s="53"/>
      <c r="F1609" s="54"/>
    </row>
    <row r="1610" spans="1:6">
      <c r="A1610" s="32"/>
      <c r="B1610" s="52"/>
      <c r="C1610" s="52"/>
      <c r="D1610" s="34"/>
      <c r="E1610" s="53"/>
      <c r="F1610" s="54"/>
    </row>
    <row r="1611" spans="1:6">
      <c r="A1611" s="32"/>
      <c r="B1611" s="52"/>
      <c r="C1611" s="52"/>
      <c r="D1611" s="34"/>
      <c r="E1611" s="53"/>
      <c r="F1611" s="54"/>
    </row>
    <row r="1612" spans="1:6">
      <c r="A1612" s="32"/>
      <c r="B1612" s="52"/>
      <c r="C1612" s="52"/>
      <c r="D1612" s="34"/>
      <c r="E1612" s="53"/>
      <c r="F1612" s="54"/>
    </row>
    <row r="1613" spans="1:6">
      <c r="A1613" s="32"/>
      <c r="B1613" s="52"/>
      <c r="C1613" s="52"/>
      <c r="D1613" s="34"/>
      <c r="E1613" s="53"/>
      <c r="F1613" s="54"/>
    </row>
    <row r="1614" spans="1:6">
      <c r="A1614" s="32"/>
      <c r="B1614" s="52"/>
      <c r="C1614" s="52"/>
      <c r="D1614" s="34"/>
      <c r="E1614" s="53"/>
      <c r="F1614" s="54"/>
    </row>
    <row r="1615" spans="1:6">
      <c r="A1615" s="32"/>
      <c r="B1615" s="52"/>
      <c r="C1615" s="52"/>
      <c r="D1615" s="34"/>
      <c r="E1615" s="53"/>
      <c r="F1615" s="54"/>
    </row>
    <row r="1616" spans="1:6">
      <c r="A1616" s="32"/>
      <c r="B1616" s="52"/>
      <c r="C1616" s="52"/>
      <c r="D1616" s="34"/>
      <c r="E1616" s="53"/>
      <c r="F1616" s="54"/>
    </row>
    <row r="1617" spans="1:6">
      <c r="A1617" s="32"/>
      <c r="B1617" s="52"/>
      <c r="C1617" s="52"/>
      <c r="D1617" s="34"/>
      <c r="E1617" s="53"/>
      <c r="F1617" s="54"/>
    </row>
    <row r="1618" spans="1:6">
      <c r="A1618" s="32"/>
      <c r="B1618" s="52"/>
      <c r="C1618" s="52"/>
      <c r="D1618" s="34"/>
      <c r="E1618" s="53"/>
      <c r="F1618" s="54"/>
    </row>
    <row r="1619" spans="1:6">
      <c r="A1619" s="32"/>
      <c r="B1619" s="52"/>
      <c r="C1619" s="52"/>
      <c r="D1619" s="34"/>
      <c r="E1619" s="53"/>
      <c r="F1619" s="54"/>
    </row>
    <row r="1620" spans="1:6">
      <c r="A1620" s="32"/>
      <c r="B1620" s="52"/>
      <c r="C1620" s="52"/>
      <c r="D1620" s="34"/>
      <c r="E1620" s="53"/>
      <c r="F1620" s="54"/>
    </row>
    <row r="1621" spans="1:6">
      <c r="A1621" s="32"/>
      <c r="B1621" s="52"/>
      <c r="C1621" s="52"/>
      <c r="D1621" s="34"/>
      <c r="E1621" s="53"/>
      <c r="F1621" s="54"/>
    </row>
    <row r="1622" spans="1:6">
      <c r="A1622" s="32"/>
      <c r="B1622" s="52"/>
      <c r="C1622" s="52"/>
      <c r="D1622" s="34"/>
      <c r="E1622" s="53"/>
      <c r="F1622" s="54"/>
    </row>
    <row r="1623" spans="1:6">
      <c r="A1623" s="32"/>
      <c r="B1623" s="52"/>
      <c r="C1623" s="52"/>
      <c r="D1623" s="34"/>
      <c r="E1623" s="53"/>
      <c r="F1623" s="54"/>
    </row>
    <row r="1624" spans="1:6">
      <c r="A1624" s="32"/>
      <c r="B1624" s="52"/>
      <c r="C1624" s="52"/>
      <c r="D1624" s="34"/>
      <c r="E1624" s="53"/>
      <c r="F1624" s="54"/>
    </row>
    <row r="1625" spans="1:6">
      <c r="A1625" s="32"/>
      <c r="B1625" s="52"/>
      <c r="C1625" s="52"/>
      <c r="D1625" s="34"/>
      <c r="E1625" s="53"/>
      <c r="F1625" s="54"/>
    </row>
    <row r="1626" spans="1:6">
      <c r="A1626" s="32"/>
      <c r="B1626" s="52"/>
      <c r="C1626" s="52"/>
      <c r="D1626" s="34"/>
      <c r="E1626" s="53"/>
      <c r="F1626" s="54"/>
    </row>
    <row r="1627" spans="1:6">
      <c r="A1627" s="32"/>
      <c r="B1627" s="52"/>
      <c r="C1627" s="52"/>
      <c r="D1627" s="34"/>
      <c r="E1627" s="53"/>
      <c r="F1627" s="54"/>
    </row>
    <row r="1628" spans="1:6">
      <c r="A1628" s="32"/>
      <c r="B1628" s="52"/>
      <c r="C1628" s="52"/>
      <c r="D1628" s="34"/>
      <c r="E1628" s="53"/>
      <c r="F1628" s="54"/>
    </row>
    <row r="1629" spans="1:6">
      <c r="A1629" s="32"/>
      <c r="B1629" s="52"/>
      <c r="C1629" s="52"/>
      <c r="D1629" s="34"/>
      <c r="E1629" s="53"/>
      <c r="F1629" s="54"/>
    </row>
    <row r="1630" spans="1:6">
      <c r="A1630" s="32"/>
      <c r="B1630" s="52"/>
      <c r="C1630" s="52"/>
      <c r="D1630" s="34"/>
      <c r="E1630" s="53"/>
      <c r="F1630" s="54"/>
    </row>
    <row r="1631" spans="1:6">
      <c r="A1631" s="32"/>
      <c r="B1631" s="52"/>
      <c r="C1631" s="52"/>
      <c r="D1631" s="34"/>
      <c r="E1631" s="53"/>
      <c r="F1631" s="54"/>
    </row>
    <row r="1632" spans="1:6">
      <c r="A1632" s="32"/>
      <c r="B1632" s="52"/>
      <c r="C1632" s="52"/>
      <c r="D1632" s="34"/>
      <c r="E1632" s="53"/>
      <c r="F1632" s="54"/>
    </row>
    <row r="1633" spans="1:6">
      <c r="A1633" s="32"/>
      <c r="B1633" s="52"/>
      <c r="C1633" s="52"/>
      <c r="D1633" s="34"/>
      <c r="E1633" s="53"/>
      <c r="F1633" s="54"/>
    </row>
    <row r="1634" spans="1:6">
      <c r="A1634" s="32"/>
      <c r="B1634" s="52"/>
      <c r="C1634" s="52"/>
      <c r="D1634" s="34"/>
      <c r="E1634" s="53"/>
      <c r="F1634" s="54"/>
    </row>
    <row r="1635" spans="1:6">
      <c r="A1635" s="32"/>
      <c r="B1635" s="52"/>
      <c r="C1635" s="52"/>
      <c r="D1635" s="34"/>
      <c r="E1635" s="53"/>
      <c r="F1635" s="54"/>
    </row>
    <row r="1636" spans="1:6">
      <c r="A1636" s="32"/>
      <c r="B1636" s="52"/>
      <c r="C1636" s="52"/>
      <c r="D1636" s="34"/>
      <c r="E1636" s="53"/>
      <c r="F1636" s="54"/>
    </row>
    <row r="1637" spans="1:6">
      <c r="A1637" s="32"/>
      <c r="B1637" s="52"/>
      <c r="C1637" s="52"/>
      <c r="D1637" s="34"/>
      <c r="E1637" s="53"/>
      <c r="F1637" s="54"/>
    </row>
    <row r="1638" spans="1:6">
      <c r="A1638" s="32"/>
      <c r="B1638" s="52"/>
      <c r="C1638" s="52"/>
      <c r="D1638" s="34"/>
      <c r="E1638" s="53"/>
      <c r="F1638" s="54"/>
    </row>
    <row r="1639" spans="1:6">
      <c r="A1639" s="32"/>
      <c r="B1639" s="52"/>
      <c r="C1639" s="52"/>
      <c r="D1639" s="34"/>
      <c r="E1639" s="53"/>
      <c r="F1639" s="54"/>
    </row>
    <row r="1640" spans="1:6">
      <c r="A1640" s="32"/>
      <c r="B1640" s="52"/>
      <c r="C1640" s="52"/>
      <c r="D1640" s="34"/>
      <c r="E1640" s="53"/>
      <c r="F1640" s="54"/>
    </row>
    <row r="1641" spans="1:6">
      <c r="A1641" s="32"/>
      <c r="B1641" s="52"/>
      <c r="C1641" s="52"/>
      <c r="D1641" s="34"/>
      <c r="E1641" s="53"/>
      <c r="F1641" s="54"/>
    </row>
    <row r="1642" spans="1:6">
      <c r="A1642" s="32"/>
      <c r="B1642" s="52"/>
      <c r="C1642" s="52"/>
      <c r="D1642" s="34"/>
      <c r="E1642" s="53"/>
      <c r="F1642" s="54"/>
    </row>
    <row r="1643" spans="1:6">
      <c r="A1643" s="32"/>
      <c r="B1643" s="52"/>
      <c r="C1643" s="52"/>
      <c r="D1643" s="34"/>
      <c r="E1643" s="53"/>
      <c r="F1643" s="54"/>
    </row>
    <row r="1644" spans="1:6">
      <c r="A1644" s="32"/>
      <c r="B1644" s="52"/>
      <c r="C1644" s="52"/>
      <c r="D1644" s="34"/>
      <c r="E1644" s="53"/>
      <c r="F1644" s="54"/>
    </row>
    <row r="1645" spans="1:6">
      <c r="A1645" s="32"/>
      <c r="B1645" s="52"/>
      <c r="C1645" s="52"/>
      <c r="D1645" s="34"/>
      <c r="E1645" s="53"/>
      <c r="F1645" s="54"/>
    </row>
    <row r="1646" spans="1:6">
      <c r="A1646" s="32"/>
      <c r="B1646" s="52"/>
      <c r="C1646" s="52"/>
      <c r="D1646" s="34"/>
      <c r="E1646" s="53"/>
      <c r="F1646" s="54"/>
    </row>
    <row r="1647" spans="1:6">
      <c r="A1647" s="32"/>
      <c r="B1647" s="52"/>
      <c r="C1647" s="52"/>
      <c r="D1647" s="34"/>
      <c r="E1647" s="53"/>
      <c r="F1647" s="54"/>
    </row>
    <row r="1648" spans="1:6">
      <c r="A1648" s="32"/>
      <c r="B1648" s="52"/>
      <c r="C1648" s="52"/>
      <c r="D1648" s="34"/>
      <c r="E1648" s="53"/>
      <c r="F1648" s="54"/>
    </row>
    <row r="1649" spans="1:6">
      <c r="A1649" s="32"/>
      <c r="B1649" s="52"/>
      <c r="C1649" s="52"/>
      <c r="D1649" s="34"/>
      <c r="E1649" s="53"/>
      <c r="F1649" s="54"/>
    </row>
    <row r="1650" spans="1:6">
      <c r="A1650" s="32"/>
      <c r="B1650" s="52"/>
      <c r="C1650" s="52"/>
      <c r="D1650" s="34"/>
      <c r="E1650" s="53"/>
      <c r="F1650" s="54"/>
    </row>
    <row r="1651" spans="1:6">
      <c r="A1651" s="32"/>
      <c r="B1651" s="52"/>
      <c r="C1651" s="52"/>
      <c r="D1651" s="34"/>
      <c r="E1651" s="53"/>
      <c r="F1651" s="54"/>
    </row>
    <row r="1652" spans="1:6">
      <c r="A1652" s="32"/>
      <c r="B1652" s="52"/>
      <c r="C1652" s="52"/>
      <c r="D1652" s="34"/>
      <c r="E1652" s="53"/>
      <c r="F1652" s="54"/>
    </row>
    <row r="1653" spans="1:6">
      <c r="A1653" s="32"/>
      <c r="B1653" s="52"/>
      <c r="C1653" s="52"/>
      <c r="D1653" s="34"/>
      <c r="E1653" s="53"/>
      <c r="F1653" s="54"/>
    </row>
    <row r="1654" spans="1:6">
      <c r="A1654" s="32"/>
      <c r="B1654" s="52"/>
      <c r="C1654" s="52"/>
      <c r="D1654" s="34"/>
      <c r="E1654" s="53"/>
      <c r="F1654" s="54"/>
    </row>
    <row r="1655" spans="1:6">
      <c r="A1655" s="32"/>
      <c r="B1655" s="52"/>
      <c r="C1655" s="52"/>
      <c r="D1655" s="34"/>
      <c r="E1655" s="53"/>
      <c r="F1655" s="54"/>
    </row>
    <row r="1656" spans="1:6">
      <c r="A1656" s="32"/>
      <c r="B1656" s="52"/>
      <c r="C1656" s="52"/>
      <c r="D1656" s="34"/>
      <c r="E1656" s="53"/>
      <c r="F1656" s="54"/>
    </row>
    <row r="1657" spans="1:6">
      <c r="A1657" s="32"/>
      <c r="B1657" s="52"/>
      <c r="C1657" s="52"/>
      <c r="D1657" s="34"/>
      <c r="E1657" s="53"/>
      <c r="F1657" s="54"/>
    </row>
    <row r="1658" spans="1:6">
      <c r="A1658" s="32"/>
      <c r="B1658" s="52"/>
      <c r="C1658" s="52"/>
      <c r="D1658" s="34"/>
      <c r="E1658" s="53"/>
      <c r="F1658" s="54"/>
    </row>
    <row r="1659" spans="1:6">
      <c r="A1659" s="32"/>
      <c r="B1659" s="52"/>
      <c r="C1659" s="52"/>
      <c r="D1659" s="34"/>
      <c r="E1659" s="53"/>
      <c r="F1659" s="54"/>
    </row>
    <row r="1660" spans="1:6">
      <c r="A1660" s="32"/>
      <c r="B1660" s="52"/>
      <c r="C1660" s="52"/>
      <c r="D1660" s="34"/>
      <c r="E1660" s="53"/>
      <c r="F1660" s="54"/>
    </row>
    <row r="1661" spans="1:6">
      <c r="A1661" s="32"/>
      <c r="B1661" s="52"/>
      <c r="C1661" s="52"/>
      <c r="D1661" s="34"/>
      <c r="E1661" s="53"/>
      <c r="F1661" s="54"/>
    </row>
    <row r="1662" spans="1:6">
      <c r="A1662" s="32"/>
      <c r="B1662" s="52"/>
      <c r="C1662" s="52"/>
      <c r="D1662" s="34"/>
      <c r="E1662" s="53"/>
      <c r="F1662" s="54"/>
    </row>
    <row r="1663" spans="1:6">
      <c r="A1663" s="32"/>
      <c r="B1663" s="52"/>
      <c r="C1663" s="52"/>
      <c r="D1663" s="34"/>
      <c r="E1663" s="53"/>
      <c r="F1663" s="54"/>
    </row>
    <row r="1664" spans="1:6">
      <c r="A1664" s="32"/>
      <c r="B1664" s="52"/>
      <c r="C1664" s="52"/>
      <c r="D1664" s="34"/>
      <c r="E1664" s="53"/>
      <c r="F1664" s="54"/>
    </row>
    <row r="1665" spans="1:6">
      <c r="A1665" s="32"/>
      <c r="B1665" s="52"/>
      <c r="C1665" s="52"/>
      <c r="D1665" s="34"/>
      <c r="E1665" s="53"/>
      <c r="F1665" s="54"/>
    </row>
    <row r="1666" spans="1:6">
      <c r="A1666" s="32"/>
      <c r="B1666" s="52"/>
      <c r="C1666" s="52"/>
      <c r="D1666" s="34"/>
      <c r="E1666" s="53"/>
      <c r="F1666" s="54"/>
    </row>
    <row r="1667" spans="1:6">
      <c r="A1667" s="32"/>
      <c r="B1667" s="52"/>
      <c r="C1667" s="52"/>
      <c r="D1667" s="34"/>
      <c r="E1667" s="53"/>
      <c r="F1667" s="54"/>
    </row>
    <row r="1668" spans="1:6">
      <c r="A1668" s="32"/>
      <c r="B1668" s="52"/>
      <c r="C1668" s="52"/>
      <c r="D1668" s="34"/>
      <c r="E1668" s="53"/>
      <c r="F1668" s="54"/>
    </row>
    <row r="1669" spans="1:6">
      <c r="A1669" s="32"/>
      <c r="B1669" s="52"/>
      <c r="C1669" s="52"/>
      <c r="D1669" s="34"/>
      <c r="E1669" s="53"/>
      <c r="F1669" s="54"/>
    </row>
    <row r="1670" spans="1:6">
      <c r="A1670" s="32"/>
      <c r="B1670" s="52"/>
      <c r="C1670" s="52"/>
      <c r="D1670" s="34"/>
      <c r="E1670" s="53"/>
      <c r="F1670" s="54"/>
    </row>
    <row r="1671" spans="1:6">
      <c r="A1671" s="32"/>
      <c r="B1671" s="52"/>
      <c r="C1671" s="52"/>
      <c r="D1671" s="34"/>
      <c r="E1671" s="53"/>
      <c r="F1671" s="54"/>
    </row>
    <row r="1672" spans="1:6">
      <c r="A1672" s="32"/>
      <c r="B1672" s="52"/>
      <c r="C1672" s="52"/>
      <c r="D1672" s="34"/>
      <c r="E1672" s="53"/>
      <c r="F1672" s="54"/>
    </row>
    <row r="1673" spans="1:6">
      <c r="A1673" s="32"/>
      <c r="B1673" s="52"/>
      <c r="C1673" s="52"/>
      <c r="D1673" s="34"/>
      <c r="E1673" s="53"/>
      <c r="F1673" s="54"/>
    </row>
    <row r="1674" spans="1:6">
      <c r="A1674" s="32"/>
      <c r="B1674" s="52"/>
      <c r="C1674" s="52"/>
      <c r="D1674" s="34"/>
      <c r="E1674" s="53"/>
      <c r="F1674" s="54"/>
    </row>
    <row r="1675" spans="1:6">
      <c r="A1675" s="32"/>
      <c r="B1675" s="52"/>
      <c r="C1675" s="52"/>
      <c r="D1675" s="34"/>
      <c r="E1675" s="53"/>
      <c r="F1675" s="54"/>
    </row>
    <row r="1676" spans="1:6">
      <c r="A1676" s="32"/>
      <c r="B1676" s="52"/>
      <c r="C1676" s="52"/>
      <c r="D1676" s="34"/>
      <c r="E1676" s="53"/>
      <c r="F1676" s="54"/>
    </row>
    <row r="1677" spans="1:6">
      <c r="A1677" s="32"/>
      <c r="B1677" s="52"/>
      <c r="C1677" s="52"/>
      <c r="D1677" s="34"/>
      <c r="E1677" s="53"/>
      <c r="F1677" s="54"/>
    </row>
    <row r="1678" spans="1:6">
      <c r="A1678" s="32"/>
      <c r="B1678" s="52"/>
      <c r="C1678" s="52"/>
      <c r="D1678" s="34"/>
      <c r="E1678" s="53"/>
      <c r="F1678" s="54"/>
    </row>
    <row r="1679" spans="1:6">
      <c r="A1679" s="32"/>
      <c r="B1679" s="52"/>
      <c r="C1679" s="52"/>
      <c r="D1679" s="34"/>
      <c r="E1679" s="53"/>
      <c r="F1679" s="54"/>
    </row>
    <row r="1680" spans="1:6">
      <c r="A1680" s="32"/>
      <c r="B1680" s="52"/>
      <c r="C1680" s="52"/>
      <c r="D1680" s="34"/>
      <c r="E1680" s="53"/>
      <c r="F1680" s="54"/>
    </row>
    <row r="1681" spans="1:6">
      <c r="A1681" s="32"/>
      <c r="B1681" s="52"/>
      <c r="C1681" s="52"/>
      <c r="D1681" s="34"/>
      <c r="E1681" s="53"/>
      <c r="F1681" s="54"/>
    </row>
    <row r="1682" spans="1:6">
      <c r="A1682" s="32"/>
      <c r="B1682" s="52"/>
      <c r="C1682" s="52"/>
      <c r="D1682" s="34"/>
      <c r="E1682" s="53"/>
      <c r="F1682" s="54"/>
    </row>
    <row r="1683" spans="1:6">
      <c r="A1683" s="32"/>
      <c r="B1683" s="52"/>
      <c r="C1683" s="52"/>
      <c r="D1683" s="34"/>
      <c r="E1683" s="53"/>
      <c r="F1683" s="54"/>
    </row>
    <row r="1684" spans="1:6">
      <c r="A1684" s="32"/>
      <c r="B1684" s="52"/>
      <c r="C1684" s="52"/>
      <c r="D1684" s="34"/>
      <c r="E1684" s="53"/>
      <c r="F1684" s="54"/>
    </row>
    <row r="1685" spans="1:6">
      <c r="A1685" s="32"/>
      <c r="B1685" s="52"/>
      <c r="C1685" s="52"/>
      <c r="D1685" s="34"/>
      <c r="E1685" s="53"/>
      <c r="F1685" s="54"/>
    </row>
    <row r="1686" spans="1:6">
      <c r="A1686" s="32"/>
      <c r="B1686" s="52"/>
      <c r="C1686" s="52"/>
      <c r="D1686" s="34"/>
      <c r="E1686" s="53"/>
      <c r="F1686" s="54"/>
    </row>
    <row r="1687" spans="1:6">
      <c r="A1687" s="32"/>
      <c r="B1687" s="52"/>
      <c r="C1687" s="52"/>
      <c r="D1687" s="34"/>
      <c r="E1687" s="53"/>
      <c r="F1687" s="54"/>
    </row>
    <row r="1688" spans="1:6">
      <c r="A1688" s="32"/>
      <c r="B1688" s="52"/>
      <c r="C1688" s="52"/>
      <c r="D1688" s="34"/>
      <c r="E1688" s="53"/>
      <c r="F1688" s="54"/>
    </row>
    <row r="1689" spans="1:6">
      <c r="A1689" s="32"/>
      <c r="B1689" s="52"/>
      <c r="C1689" s="52"/>
      <c r="D1689" s="34"/>
      <c r="E1689" s="53"/>
      <c r="F1689" s="54"/>
    </row>
    <row r="1690" spans="1:6">
      <c r="A1690" s="32"/>
      <c r="B1690" s="52"/>
      <c r="C1690" s="52"/>
      <c r="D1690" s="34"/>
      <c r="E1690" s="53"/>
      <c r="F1690" s="54"/>
    </row>
    <row r="1691" spans="1:6">
      <c r="A1691" s="32"/>
      <c r="B1691" s="52"/>
      <c r="C1691" s="52"/>
      <c r="D1691" s="34"/>
      <c r="E1691" s="53"/>
      <c r="F1691" s="54"/>
    </row>
    <row r="1692" spans="1:6">
      <c r="A1692" s="32"/>
      <c r="B1692" s="52"/>
      <c r="C1692" s="52"/>
      <c r="D1692" s="34"/>
      <c r="E1692" s="53"/>
      <c r="F1692" s="54"/>
    </row>
    <row r="1693" spans="1:6">
      <c r="A1693" s="32"/>
      <c r="B1693" s="52"/>
      <c r="C1693" s="52"/>
      <c r="D1693" s="34"/>
      <c r="E1693" s="53"/>
      <c r="F1693" s="54"/>
    </row>
    <row r="1694" spans="1:6">
      <c r="A1694" s="32"/>
      <c r="B1694" s="52"/>
      <c r="C1694" s="52"/>
      <c r="D1694" s="34"/>
      <c r="E1694" s="53"/>
      <c r="F1694" s="54"/>
    </row>
    <row r="1695" spans="1:6">
      <c r="A1695" s="32"/>
      <c r="B1695" s="52"/>
      <c r="C1695" s="52"/>
      <c r="D1695" s="34"/>
      <c r="E1695" s="53"/>
      <c r="F1695" s="54"/>
    </row>
    <row r="1696" spans="1:6">
      <c r="A1696" s="32"/>
      <c r="B1696" s="52"/>
      <c r="C1696" s="52"/>
      <c r="D1696" s="34"/>
      <c r="E1696" s="53"/>
      <c r="F1696" s="54"/>
    </row>
    <row r="1697" spans="1:6">
      <c r="A1697" s="32"/>
      <c r="B1697" s="52"/>
      <c r="C1697" s="52"/>
      <c r="D1697" s="34"/>
      <c r="E1697" s="53"/>
      <c r="F1697" s="54"/>
    </row>
    <row r="1698" spans="1:6">
      <c r="A1698" s="32"/>
      <c r="B1698" s="52"/>
      <c r="C1698" s="52"/>
      <c r="D1698" s="34"/>
      <c r="E1698" s="53"/>
      <c r="F1698" s="54"/>
    </row>
    <row r="1699" spans="1:6">
      <c r="A1699" s="32"/>
      <c r="B1699" s="52"/>
      <c r="C1699" s="52"/>
      <c r="D1699" s="34"/>
      <c r="E1699" s="53"/>
      <c r="F1699" s="54"/>
    </row>
    <row r="1700" spans="1:6">
      <c r="A1700" s="32"/>
      <c r="B1700" s="52"/>
      <c r="C1700" s="52"/>
      <c r="D1700" s="34"/>
      <c r="E1700" s="53"/>
      <c r="F1700" s="54"/>
    </row>
    <row r="1701" spans="1:6">
      <c r="A1701" s="32"/>
      <c r="B1701" s="52"/>
      <c r="C1701" s="52"/>
      <c r="D1701" s="34"/>
      <c r="E1701" s="53"/>
      <c r="F1701" s="54"/>
    </row>
    <row r="1702" spans="1:6">
      <c r="A1702" s="32"/>
      <c r="B1702" s="52"/>
      <c r="C1702" s="52"/>
      <c r="D1702" s="34"/>
      <c r="E1702" s="53"/>
      <c r="F1702" s="54"/>
    </row>
    <row r="1703" spans="1:6">
      <c r="A1703" s="32"/>
      <c r="B1703" s="52"/>
      <c r="C1703" s="52"/>
      <c r="D1703" s="34"/>
      <c r="E1703" s="53"/>
      <c r="F1703" s="54"/>
    </row>
    <row r="1704" spans="1:6">
      <c r="A1704" s="32"/>
      <c r="B1704" s="52"/>
      <c r="C1704" s="52"/>
      <c r="D1704" s="34"/>
      <c r="E1704" s="53"/>
      <c r="F1704" s="54"/>
    </row>
    <row r="1705" spans="1:6">
      <c r="A1705" s="32"/>
      <c r="B1705" s="52"/>
      <c r="C1705" s="52"/>
      <c r="D1705" s="34"/>
      <c r="E1705" s="53"/>
      <c r="F1705" s="54"/>
    </row>
    <row r="1706" spans="1:6">
      <c r="A1706" s="32"/>
      <c r="B1706" s="52"/>
      <c r="C1706" s="52"/>
      <c r="D1706" s="34"/>
      <c r="E1706" s="53"/>
      <c r="F1706" s="54"/>
    </row>
    <row r="1707" spans="1:6">
      <c r="A1707" s="32"/>
      <c r="B1707" s="52"/>
      <c r="C1707" s="52"/>
      <c r="D1707" s="34"/>
      <c r="E1707" s="53"/>
      <c r="F1707" s="54"/>
    </row>
    <row r="1708" spans="1:6">
      <c r="A1708" s="32"/>
      <c r="B1708" s="52"/>
      <c r="C1708" s="52"/>
      <c r="D1708" s="34"/>
      <c r="E1708" s="53"/>
      <c r="F1708" s="54"/>
    </row>
    <row r="1709" spans="1:6">
      <c r="A1709" s="32"/>
      <c r="B1709" s="52"/>
      <c r="C1709" s="52"/>
      <c r="D1709" s="34"/>
      <c r="E1709" s="53"/>
      <c r="F1709" s="54"/>
    </row>
    <row r="1710" spans="1:6">
      <c r="A1710" s="32"/>
      <c r="B1710" s="52"/>
      <c r="C1710" s="52"/>
      <c r="D1710" s="34"/>
      <c r="E1710" s="53"/>
      <c r="F1710" s="54"/>
    </row>
    <row r="1711" spans="1:6">
      <c r="A1711" s="32"/>
      <c r="B1711" s="52"/>
      <c r="C1711" s="52"/>
      <c r="D1711" s="34"/>
      <c r="E1711" s="53"/>
      <c r="F1711" s="54"/>
    </row>
    <row r="1712" spans="1:6">
      <c r="A1712" s="32"/>
      <c r="B1712" s="52"/>
      <c r="C1712" s="52"/>
      <c r="D1712" s="34"/>
      <c r="E1712" s="53"/>
      <c r="F1712" s="54"/>
    </row>
    <row r="1713" spans="1:6">
      <c r="A1713" s="32"/>
      <c r="B1713" s="52"/>
      <c r="C1713" s="52"/>
      <c r="D1713" s="34"/>
      <c r="E1713" s="53"/>
      <c r="F1713" s="54"/>
    </row>
    <row r="1714" spans="1:6">
      <c r="A1714" s="32"/>
      <c r="B1714" s="52"/>
      <c r="C1714" s="52"/>
      <c r="D1714" s="34"/>
      <c r="E1714" s="53"/>
      <c r="F1714" s="54"/>
    </row>
    <row r="1715" spans="1:6">
      <c r="A1715" s="32"/>
      <c r="B1715" s="52"/>
      <c r="C1715" s="52"/>
      <c r="D1715" s="34"/>
      <c r="E1715" s="53"/>
      <c r="F1715" s="54"/>
    </row>
    <row r="1716" spans="1:6">
      <c r="A1716" s="32"/>
      <c r="B1716" s="52"/>
      <c r="C1716" s="52"/>
      <c r="D1716" s="34"/>
      <c r="E1716" s="53"/>
      <c r="F1716" s="54"/>
    </row>
    <row r="1717" spans="1:6">
      <c r="A1717" s="32"/>
      <c r="B1717" s="52"/>
      <c r="C1717" s="52"/>
      <c r="D1717" s="34"/>
      <c r="E1717" s="53"/>
      <c r="F1717" s="54"/>
    </row>
    <row r="1718" spans="1:6">
      <c r="A1718" s="32"/>
      <c r="B1718" s="52"/>
      <c r="C1718" s="52"/>
      <c r="D1718" s="34"/>
      <c r="E1718" s="53"/>
      <c r="F1718" s="54"/>
    </row>
    <row r="1719" spans="1:6">
      <c r="A1719" s="32"/>
      <c r="B1719" s="52"/>
      <c r="C1719" s="52"/>
      <c r="D1719" s="34"/>
      <c r="E1719" s="53"/>
      <c r="F1719" s="54"/>
    </row>
    <row r="1720" spans="1:6">
      <c r="A1720" s="32"/>
      <c r="B1720" s="52"/>
      <c r="C1720" s="52"/>
      <c r="D1720" s="34"/>
      <c r="E1720" s="53"/>
      <c r="F1720" s="54"/>
    </row>
    <row r="1721" spans="1:6">
      <c r="A1721" s="32"/>
      <c r="B1721" s="52"/>
      <c r="C1721" s="52"/>
      <c r="D1721" s="34"/>
      <c r="E1721" s="53"/>
      <c r="F1721" s="54"/>
    </row>
    <row r="1722" spans="1:6">
      <c r="A1722" s="32"/>
      <c r="B1722" s="52"/>
      <c r="C1722" s="52"/>
      <c r="D1722" s="34"/>
      <c r="E1722" s="53"/>
      <c r="F1722" s="54"/>
    </row>
    <row r="1723" spans="1:6">
      <c r="A1723" s="32"/>
      <c r="B1723" s="52"/>
      <c r="C1723" s="52"/>
      <c r="D1723" s="34"/>
      <c r="E1723" s="53"/>
      <c r="F1723" s="54"/>
    </row>
    <row r="1724" spans="1:6">
      <c r="A1724" s="32"/>
      <c r="B1724" s="52"/>
      <c r="C1724" s="52"/>
      <c r="D1724" s="34"/>
      <c r="E1724" s="53"/>
      <c r="F1724" s="54"/>
    </row>
    <row r="1725" spans="1:6">
      <c r="A1725" s="32"/>
      <c r="B1725" s="52"/>
      <c r="C1725" s="52"/>
      <c r="D1725" s="34"/>
      <c r="E1725" s="53"/>
      <c r="F1725" s="54"/>
    </row>
    <row r="1726" spans="1:6">
      <c r="A1726" s="32"/>
      <c r="B1726" s="52"/>
      <c r="C1726" s="52"/>
      <c r="D1726" s="34"/>
      <c r="E1726" s="53"/>
      <c r="F1726" s="54"/>
    </row>
    <row r="1727" spans="1:6">
      <c r="A1727" s="32"/>
      <c r="B1727" s="52"/>
      <c r="C1727" s="52"/>
      <c r="D1727" s="34"/>
      <c r="E1727" s="53"/>
      <c r="F1727" s="54"/>
    </row>
    <row r="1728" spans="1:6">
      <c r="A1728" s="32"/>
      <c r="B1728" s="52"/>
      <c r="C1728" s="52"/>
      <c r="D1728" s="34"/>
      <c r="E1728" s="53"/>
      <c r="F1728" s="54"/>
    </row>
    <row r="1729" spans="1:6">
      <c r="A1729" s="32"/>
      <c r="B1729" s="52"/>
      <c r="C1729" s="52"/>
      <c r="D1729" s="34"/>
      <c r="E1729" s="53"/>
      <c r="F1729" s="54"/>
    </row>
    <row r="1730" spans="1:6">
      <c r="A1730" s="32"/>
      <c r="B1730" s="52"/>
      <c r="C1730" s="52"/>
      <c r="D1730" s="34"/>
      <c r="E1730" s="53"/>
      <c r="F1730" s="54"/>
    </row>
    <row r="1731" spans="1:6">
      <c r="A1731" s="32"/>
      <c r="B1731" s="52"/>
      <c r="C1731" s="52"/>
      <c r="D1731" s="34"/>
      <c r="E1731" s="53"/>
      <c r="F1731" s="54"/>
    </row>
    <row r="1732" spans="1:6">
      <c r="A1732" s="32"/>
      <c r="B1732" s="52"/>
      <c r="C1732" s="52"/>
      <c r="D1732" s="34"/>
      <c r="E1732" s="53"/>
      <c r="F1732" s="54"/>
    </row>
    <row r="1733" spans="1:6">
      <c r="A1733" s="32"/>
      <c r="B1733" s="52"/>
      <c r="C1733" s="52"/>
      <c r="D1733" s="34"/>
      <c r="E1733" s="53"/>
      <c r="F1733" s="54"/>
    </row>
    <row r="1734" spans="1:6">
      <c r="A1734" s="32"/>
      <c r="B1734" s="52"/>
      <c r="C1734" s="52"/>
      <c r="D1734" s="34"/>
      <c r="E1734" s="53"/>
      <c r="F1734" s="54"/>
    </row>
    <row r="1735" spans="1:6">
      <c r="A1735" s="32"/>
      <c r="B1735" s="52"/>
      <c r="C1735" s="52"/>
      <c r="D1735" s="34"/>
      <c r="E1735" s="53"/>
      <c r="F1735" s="54"/>
    </row>
    <row r="1736" spans="1:6">
      <c r="A1736" s="32"/>
      <c r="B1736" s="52"/>
      <c r="C1736" s="52"/>
      <c r="D1736" s="34"/>
      <c r="E1736" s="53"/>
      <c r="F1736" s="54"/>
    </row>
    <row r="1737" spans="1:6">
      <c r="A1737" s="32"/>
      <c r="B1737" s="52"/>
      <c r="C1737" s="52"/>
      <c r="D1737" s="34"/>
      <c r="E1737" s="53"/>
      <c r="F1737" s="54"/>
    </row>
    <row r="1738" spans="1:6">
      <c r="A1738" s="32"/>
      <c r="B1738" s="52"/>
      <c r="C1738" s="52"/>
      <c r="D1738" s="34"/>
      <c r="E1738" s="53"/>
      <c r="F1738" s="54"/>
    </row>
    <row r="1739" spans="1:6">
      <c r="A1739" s="32"/>
      <c r="B1739" s="52"/>
      <c r="C1739" s="52"/>
      <c r="D1739" s="34"/>
      <c r="E1739" s="53"/>
      <c r="F1739" s="54"/>
    </row>
    <row r="1740" spans="1:6">
      <c r="A1740" s="32"/>
      <c r="B1740" s="52"/>
      <c r="C1740" s="52"/>
      <c r="D1740" s="34"/>
      <c r="E1740" s="53"/>
      <c r="F1740" s="54"/>
    </row>
    <row r="1741" spans="1:6">
      <c r="A1741" s="32"/>
      <c r="B1741" s="52"/>
      <c r="C1741" s="52"/>
      <c r="D1741" s="34"/>
      <c r="E1741" s="53"/>
      <c r="F1741" s="54"/>
    </row>
    <row r="1742" spans="1:6">
      <c r="A1742" s="32"/>
      <c r="B1742" s="52"/>
      <c r="C1742" s="52"/>
      <c r="D1742" s="34"/>
      <c r="E1742" s="53"/>
      <c r="F1742" s="54"/>
    </row>
    <row r="1743" spans="1:6">
      <c r="A1743" s="32"/>
      <c r="B1743" s="52"/>
      <c r="C1743" s="52"/>
      <c r="D1743" s="34"/>
      <c r="E1743" s="53"/>
      <c r="F1743" s="54"/>
    </row>
    <row r="1744" spans="1:6">
      <c r="A1744" s="32"/>
      <c r="B1744" s="52"/>
      <c r="C1744" s="52"/>
      <c r="D1744" s="34"/>
      <c r="E1744" s="53"/>
      <c r="F1744" s="54"/>
    </row>
    <row r="1745" spans="1:6">
      <c r="A1745" s="32"/>
      <c r="B1745" s="52"/>
      <c r="C1745" s="52"/>
      <c r="D1745" s="34"/>
      <c r="E1745" s="53"/>
      <c r="F1745" s="54"/>
    </row>
    <row r="1746" spans="1:6">
      <c r="A1746" s="32"/>
      <c r="B1746" s="52"/>
      <c r="C1746" s="52"/>
      <c r="D1746" s="34"/>
      <c r="E1746" s="53"/>
      <c r="F1746" s="54"/>
    </row>
    <row r="1747" spans="1:6">
      <c r="A1747" s="32"/>
      <c r="B1747" s="52"/>
      <c r="C1747" s="52"/>
      <c r="D1747" s="34"/>
      <c r="E1747" s="53"/>
      <c r="F1747" s="54"/>
    </row>
    <row r="1748" spans="1:6">
      <c r="A1748" s="32"/>
      <c r="B1748" s="52"/>
      <c r="C1748" s="52"/>
      <c r="D1748" s="34"/>
      <c r="E1748" s="53"/>
      <c r="F1748" s="54"/>
    </row>
    <row r="1749" spans="1:6">
      <c r="A1749" s="32"/>
      <c r="B1749" s="52"/>
      <c r="C1749" s="52"/>
      <c r="D1749" s="34"/>
      <c r="E1749" s="53"/>
      <c r="F1749" s="54"/>
    </row>
    <row r="1750" spans="1:6">
      <c r="A1750" s="32"/>
      <c r="B1750" s="52"/>
      <c r="C1750" s="52"/>
      <c r="D1750" s="34"/>
      <c r="E1750" s="53"/>
      <c r="F1750" s="54"/>
    </row>
    <row r="1751" spans="1:6">
      <c r="A1751" s="32"/>
      <c r="B1751" s="52"/>
      <c r="C1751" s="52"/>
      <c r="D1751" s="34"/>
      <c r="E1751" s="53"/>
      <c r="F1751" s="54"/>
    </row>
    <row r="1752" spans="1:6">
      <c r="A1752" s="32"/>
      <c r="B1752" s="52"/>
      <c r="C1752" s="52"/>
      <c r="D1752" s="34"/>
      <c r="E1752" s="53"/>
      <c r="F1752" s="54"/>
    </row>
    <row r="1753" spans="1:6">
      <c r="A1753" s="32"/>
      <c r="B1753" s="52"/>
      <c r="C1753" s="52"/>
      <c r="D1753" s="34"/>
      <c r="E1753" s="53"/>
      <c r="F1753" s="54"/>
    </row>
    <row r="1754" spans="1:6">
      <c r="A1754" s="32"/>
      <c r="B1754" s="52"/>
      <c r="C1754" s="52"/>
      <c r="D1754" s="34"/>
      <c r="E1754" s="53"/>
      <c r="F1754" s="54"/>
    </row>
    <row r="1755" spans="1:6">
      <c r="A1755" s="32"/>
      <c r="B1755" s="52"/>
      <c r="C1755" s="52"/>
      <c r="D1755" s="34"/>
      <c r="E1755" s="53"/>
      <c r="F1755" s="54"/>
    </row>
    <row r="1756" spans="1:6">
      <c r="A1756" s="32"/>
      <c r="B1756" s="52"/>
      <c r="C1756" s="52"/>
      <c r="D1756" s="34"/>
      <c r="E1756" s="53"/>
      <c r="F1756" s="54"/>
    </row>
    <row r="1757" spans="1:6">
      <c r="A1757" s="32"/>
      <c r="B1757" s="52"/>
      <c r="C1757" s="52"/>
      <c r="D1757" s="34"/>
      <c r="E1757" s="53"/>
      <c r="F1757" s="54"/>
    </row>
    <row r="1758" spans="1:6">
      <c r="A1758" s="32"/>
      <c r="B1758" s="52"/>
      <c r="C1758" s="52"/>
      <c r="D1758" s="34"/>
      <c r="E1758" s="53"/>
      <c r="F1758" s="54"/>
    </row>
    <row r="1759" spans="1:6">
      <c r="A1759" s="32"/>
      <c r="B1759" s="52"/>
      <c r="C1759" s="52"/>
      <c r="D1759" s="34"/>
      <c r="E1759" s="53"/>
      <c r="F1759" s="54"/>
    </row>
    <row r="1760" spans="1:6">
      <c r="A1760" s="32"/>
      <c r="B1760" s="52"/>
      <c r="C1760" s="52"/>
      <c r="D1760" s="34"/>
      <c r="E1760" s="53"/>
      <c r="F1760" s="54"/>
    </row>
    <row r="1761" spans="1:6">
      <c r="A1761" s="32"/>
      <c r="B1761" s="52"/>
      <c r="C1761" s="52"/>
      <c r="D1761" s="34"/>
      <c r="E1761" s="53"/>
      <c r="F1761" s="54"/>
    </row>
    <row r="1762" spans="1:6">
      <c r="A1762" s="32"/>
      <c r="B1762" s="52"/>
      <c r="C1762" s="52"/>
      <c r="D1762" s="34"/>
      <c r="E1762" s="53"/>
      <c r="F1762" s="54"/>
    </row>
    <row r="1763" spans="1:6">
      <c r="A1763" s="32"/>
      <c r="B1763" s="52"/>
      <c r="C1763" s="52"/>
      <c r="D1763" s="34"/>
      <c r="E1763" s="53"/>
      <c r="F1763" s="54"/>
    </row>
    <row r="1764" spans="1:6">
      <c r="A1764" s="32"/>
      <c r="B1764" s="52"/>
      <c r="C1764" s="52"/>
      <c r="D1764" s="34"/>
      <c r="E1764" s="53"/>
      <c r="F1764" s="54"/>
    </row>
    <row r="1765" spans="1:6">
      <c r="A1765" s="32"/>
      <c r="B1765" s="52"/>
      <c r="C1765" s="52"/>
      <c r="D1765" s="34"/>
      <c r="E1765" s="53"/>
      <c r="F1765" s="54"/>
    </row>
    <row r="1766" spans="1:6">
      <c r="A1766" s="32"/>
      <c r="B1766" s="52"/>
      <c r="C1766" s="52"/>
      <c r="D1766" s="34"/>
      <c r="E1766" s="53"/>
      <c r="F1766" s="54"/>
    </row>
    <row r="1767" spans="1:6">
      <c r="A1767" s="32"/>
      <c r="B1767" s="52"/>
      <c r="C1767" s="52"/>
      <c r="D1767" s="34"/>
      <c r="E1767" s="53"/>
      <c r="F1767" s="54"/>
    </row>
    <row r="1768" spans="1:6">
      <c r="A1768" s="32"/>
      <c r="B1768" s="52"/>
      <c r="C1768" s="52"/>
      <c r="D1768" s="34"/>
      <c r="E1768" s="53"/>
      <c r="F1768" s="54"/>
    </row>
    <row r="1769" spans="1:6">
      <c r="A1769" s="32"/>
      <c r="B1769" s="52"/>
      <c r="C1769" s="52"/>
      <c r="D1769" s="34"/>
      <c r="E1769" s="53"/>
      <c r="F1769" s="54"/>
    </row>
    <row r="1770" spans="1:6">
      <c r="A1770" s="32"/>
      <c r="B1770" s="52"/>
      <c r="C1770" s="52"/>
      <c r="D1770" s="34"/>
      <c r="E1770" s="53"/>
      <c r="F1770" s="54"/>
    </row>
    <row r="1771" spans="1:6">
      <c r="A1771" s="32"/>
      <c r="B1771" s="52"/>
      <c r="C1771" s="52"/>
      <c r="D1771" s="34"/>
      <c r="E1771" s="53"/>
      <c r="F1771" s="54"/>
    </row>
    <row r="1772" spans="1:6">
      <c r="A1772" s="32"/>
      <c r="B1772" s="52"/>
      <c r="C1772" s="52"/>
      <c r="D1772" s="34"/>
      <c r="E1772" s="53"/>
      <c r="F1772" s="54"/>
    </row>
    <row r="1773" spans="1:6">
      <c r="A1773" s="32"/>
      <c r="B1773" s="52"/>
      <c r="C1773" s="52"/>
      <c r="D1773" s="34"/>
      <c r="E1773" s="53"/>
      <c r="F1773" s="54"/>
    </row>
    <row r="1774" spans="1:6">
      <c r="A1774" s="32"/>
      <c r="B1774" s="52"/>
      <c r="C1774" s="52"/>
      <c r="D1774" s="34"/>
      <c r="E1774" s="53"/>
      <c r="F1774" s="54"/>
    </row>
    <row r="1775" spans="1:6">
      <c r="A1775" s="32"/>
      <c r="B1775" s="52"/>
      <c r="C1775" s="52"/>
      <c r="D1775" s="34"/>
      <c r="E1775" s="53"/>
      <c r="F1775" s="54"/>
    </row>
    <row r="1776" spans="1:6">
      <c r="A1776" s="32"/>
      <c r="B1776" s="52"/>
      <c r="C1776" s="52"/>
      <c r="D1776" s="34"/>
      <c r="E1776" s="53"/>
      <c r="F1776" s="54"/>
    </row>
    <row r="1777" spans="1:6">
      <c r="A1777" s="32"/>
      <c r="B1777" s="52"/>
      <c r="C1777" s="52"/>
      <c r="D1777" s="34"/>
      <c r="E1777" s="53"/>
      <c r="F1777" s="54"/>
    </row>
    <row r="1778" spans="1:6">
      <c r="A1778" s="32"/>
      <c r="B1778" s="52"/>
      <c r="C1778" s="52"/>
      <c r="D1778" s="34"/>
      <c r="E1778" s="53"/>
      <c r="F1778" s="54"/>
    </row>
    <row r="1779" spans="1:6">
      <c r="A1779" s="32"/>
      <c r="B1779" s="52"/>
      <c r="C1779" s="52"/>
      <c r="D1779" s="34"/>
      <c r="E1779" s="53"/>
      <c r="F1779" s="54"/>
    </row>
    <row r="1780" spans="1:6">
      <c r="A1780" s="32"/>
      <c r="B1780" s="52"/>
      <c r="C1780" s="52"/>
      <c r="D1780" s="34"/>
      <c r="E1780" s="53"/>
      <c r="F1780" s="54"/>
    </row>
    <row r="1781" spans="1:6">
      <c r="A1781" s="32"/>
      <c r="B1781" s="52"/>
      <c r="C1781" s="52"/>
      <c r="D1781" s="34"/>
      <c r="E1781" s="53"/>
      <c r="F1781" s="54"/>
    </row>
    <row r="1782" spans="1:6">
      <c r="A1782" s="32"/>
      <c r="B1782" s="52"/>
      <c r="C1782" s="52"/>
      <c r="D1782" s="34"/>
      <c r="E1782" s="53"/>
      <c r="F1782" s="54"/>
    </row>
    <row r="1783" spans="1:6">
      <c r="A1783" s="32"/>
      <c r="B1783" s="52"/>
      <c r="C1783" s="52"/>
      <c r="D1783" s="34"/>
      <c r="E1783" s="53"/>
      <c r="F1783" s="54"/>
    </row>
    <row r="1784" spans="1:6">
      <c r="A1784" s="32"/>
      <c r="B1784" s="52"/>
      <c r="C1784" s="52"/>
      <c r="D1784" s="34"/>
      <c r="E1784" s="53"/>
      <c r="F1784" s="54"/>
    </row>
    <row r="1785" spans="1:6">
      <c r="A1785" s="32"/>
      <c r="B1785" s="52"/>
      <c r="C1785" s="52"/>
      <c r="D1785" s="34"/>
      <c r="E1785" s="53"/>
      <c r="F1785" s="54"/>
    </row>
    <row r="1786" spans="1:6">
      <c r="A1786" s="32"/>
      <c r="B1786" s="52"/>
      <c r="C1786" s="52"/>
      <c r="D1786" s="34"/>
      <c r="E1786" s="53"/>
      <c r="F1786" s="54"/>
    </row>
    <row r="1787" spans="1:6">
      <c r="A1787" s="32"/>
      <c r="B1787" s="52"/>
      <c r="C1787" s="52"/>
      <c r="D1787" s="34"/>
      <c r="E1787" s="53"/>
      <c r="F1787" s="54"/>
    </row>
    <row r="1788" spans="1:6">
      <c r="A1788" s="32"/>
      <c r="B1788" s="52"/>
      <c r="C1788" s="52"/>
      <c r="D1788" s="34"/>
      <c r="E1788" s="53"/>
      <c r="F1788" s="54"/>
    </row>
    <row r="1789" spans="1:6">
      <c r="A1789" s="32"/>
      <c r="B1789" s="52"/>
      <c r="C1789" s="52"/>
      <c r="D1789" s="34"/>
      <c r="E1789" s="53"/>
      <c r="F1789" s="54"/>
    </row>
    <row r="1790" spans="1:6">
      <c r="A1790" s="32"/>
      <c r="B1790" s="52"/>
      <c r="C1790" s="52"/>
      <c r="D1790" s="34"/>
      <c r="E1790" s="53"/>
      <c r="F1790" s="54"/>
    </row>
    <row r="1791" spans="1:6">
      <c r="A1791" s="32"/>
      <c r="B1791" s="52"/>
      <c r="C1791" s="52"/>
      <c r="D1791" s="34"/>
      <c r="E1791" s="53"/>
      <c r="F1791" s="54"/>
    </row>
    <row r="1792" spans="1:6">
      <c r="A1792" s="32"/>
      <c r="B1792" s="52"/>
      <c r="C1792" s="52"/>
      <c r="D1792" s="34"/>
      <c r="E1792" s="53"/>
      <c r="F1792" s="54"/>
    </row>
    <row r="1793" spans="1:6">
      <c r="A1793" s="32"/>
      <c r="B1793" s="52"/>
      <c r="C1793" s="52"/>
      <c r="D1793" s="34"/>
      <c r="E1793" s="53"/>
      <c r="F1793" s="54"/>
    </row>
    <row r="1794" spans="1:6">
      <c r="A1794" s="32"/>
      <c r="B1794" s="52"/>
      <c r="C1794" s="52"/>
      <c r="D1794" s="34"/>
      <c r="E1794" s="53"/>
      <c r="F1794" s="54"/>
    </row>
    <row r="1795" spans="1:6">
      <c r="A1795" s="32"/>
      <c r="B1795" s="52"/>
      <c r="C1795" s="52"/>
      <c r="D1795" s="34"/>
      <c r="E1795" s="53"/>
      <c r="F1795" s="54"/>
    </row>
    <row r="1796" spans="1:6">
      <c r="A1796" s="32"/>
      <c r="B1796" s="52"/>
      <c r="C1796" s="52"/>
      <c r="D1796" s="34"/>
      <c r="E1796" s="53"/>
      <c r="F1796" s="54"/>
    </row>
    <row r="1797" spans="1:6">
      <c r="A1797" s="32"/>
      <c r="B1797" s="52"/>
      <c r="C1797" s="52"/>
      <c r="D1797" s="34"/>
      <c r="E1797" s="53"/>
      <c r="F1797" s="54"/>
    </row>
    <row r="1798" spans="1:6">
      <c r="A1798" s="32"/>
      <c r="B1798" s="52"/>
      <c r="C1798" s="52"/>
      <c r="D1798" s="34"/>
      <c r="E1798" s="53"/>
      <c r="F1798" s="54"/>
    </row>
    <row r="1799" spans="1:6">
      <c r="A1799" s="32"/>
      <c r="B1799" s="52"/>
      <c r="C1799" s="52"/>
      <c r="D1799" s="34"/>
      <c r="E1799" s="53"/>
      <c r="F1799" s="54"/>
    </row>
    <row r="1800" spans="1:6">
      <c r="A1800" s="32"/>
      <c r="B1800" s="52"/>
      <c r="C1800" s="52"/>
      <c r="D1800" s="34"/>
      <c r="E1800" s="53"/>
      <c r="F1800" s="54"/>
    </row>
    <row r="1801" spans="1:6">
      <c r="A1801" s="32"/>
      <c r="B1801" s="52"/>
      <c r="C1801" s="52"/>
      <c r="D1801" s="34"/>
      <c r="E1801" s="53"/>
      <c r="F1801" s="54"/>
    </row>
    <row r="1802" spans="1:6">
      <c r="A1802" s="32"/>
      <c r="B1802" s="52"/>
      <c r="C1802" s="52"/>
      <c r="D1802" s="34"/>
      <c r="E1802" s="53"/>
      <c r="F1802" s="54"/>
    </row>
    <row r="1803" spans="1:6">
      <c r="A1803" s="32"/>
      <c r="B1803" s="52"/>
      <c r="C1803" s="52"/>
      <c r="D1803" s="34"/>
      <c r="E1803" s="53"/>
      <c r="F1803" s="54"/>
    </row>
    <row r="1804" spans="1:6">
      <c r="A1804" s="32"/>
      <c r="B1804" s="52"/>
      <c r="C1804" s="52"/>
      <c r="D1804" s="34"/>
      <c r="E1804" s="53"/>
      <c r="F1804" s="54"/>
    </row>
    <row r="1805" spans="1:6">
      <c r="A1805" s="32"/>
      <c r="B1805" s="52"/>
      <c r="C1805" s="52"/>
      <c r="D1805" s="34"/>
      <c r="E1805" s="53"/>
      <c r="F1805" s="54"/>
    </row>
    <row r="1806" spans="1:6">
      <c r="A1806" s="32"/>
      <c r="B1806" s="52"/>
      <c r="C1806" s="52"/>
      <c r="D1806" s="34"/>
      <c r="E1806" s="53"/>
      <c r="F1806" s="54"/>
    </row>
    <row r="1807" spans="1:6">
      <c r="A1807" s="32"/>
      <c r="B1807" s="52"/>
      <c r="C1807" s="52"/>
      <c r="D1807" s="34"/>
      <c r="E1807" s="53"/>
      <c r="F1807" s="54"/>
    </row>
    <row r="1808" spans="1:6">
      <c r="A1808" s="32"/>
      <c r="B1808" s="52"/>
      <c r="C1808" s="52"/>
      <c r="D1808" s="34"/>
      <c r="E1808" s="53"/>
      <c r="F1808" s="54"/>
    </row>
    <row r="1809" spans="1:6">
      <c r="A1809" s="32"/>
      <c r="B1809" s="52"/>
      <c r="C1809" s="52"/>
      <c r="D1809" s="34"/>
      <c r="E1809" s="53"/>
      <c r="F1809" s="54"/>
    </row>
    <row r="1810" spans="1:6">
      <c r="A1810" s="32"/>
      <c r="B1810" s="52"/>
      <c r="C1810" s="52"/>
      <c r="D1810" s="34"/>
      <c r="E1810" s="53"/>
      <c r="F1810" s="54"/>
    </row>
    <row r="1811" spans="1:6">
      <c r="A1811" s="32"/>
      <c r="B1811" s="52"/>
      <c r="C1811" s="52"/>
      <c r="D1811" s="34"/>
      <c r="E1811" s="53"/>
      <c r="F1811" s="54"/>
    </row>
    <row r="1812" spans="1:6">
      <c r="A1812" s="32"/>
      <c r="B1812" s="52"/>
      <c r="C1812" s="52"/>
      <c r="D1812" s="34"/>
      <c r="E1812" s="53"/>
      <c r="F1812" s="54"/>
    </row>
    <row r="1813" spans="1:6">
      <c r="A1813" s="32"/>
      <c r="B1813" s="52"/>
      <c r="C1813" s="52"/>
      <c r="D1813" s="34"/>
      <c r="E1813" s="53"/>
      <c r="F1813" s="54"/>
    </row>
    <row r="1814" spans="1:6">
      <c r="A1814" s="32"/>
      <c r="B1814" s="52"/>
      <c r="C1814" s="52"/>
      <c r="D1814" s="34"/>
      <c r="E1814" s="53"/>
      <c r="F1814" s="54"/>
    </row>
    <row r="1815" spans="1:6">
      <c r="A1815" s="32"/>
      <c r="B1815" s="52"/>
      <c r="C1815" s="52"/>
      <c r="D1815" s="34"/>
      <c r="E1815" s="53"/>
      <c r="F1815" s="54"/>
    </row>
    <row r="1816" spans="1:6">
      <c r="A1816" s="32"/>
      <c r="B1816" s="52"/>
      <c r="C1816" s="52"/>
      <c r="D1816" s="34"/>
      <c r="E1816" s="53"/>
      <c r="F1816" s="54"/>
    </row>
    <row r="1817" spans="1:6">
      <c r="A1817" s="32"/>
      <c r="B1817" s="52"/>
      <c r="C1817" s="52"/>
      <c r="D1817" s="34"/>
      <c r="E1817" s="53"/>
      <c r="F1817" s="54"/>
    </row>
    <row r="1818" spans="1:6">
      <c r="A1818" s="32"/>
      <c r="B1818" s="52"/>
      <c r="C1818" s="52"/>
      <c r="D1818" s="34"/>
      <c r="E1818" s="53"/>
      <c r="F1818" s="54"/>
    </row>
    <row r="1819" spans="1:6">
      <c r="A1819" s="32"/>
      <c r="B1819" s="52"/>
      <c r="C1819" s="52"/>
      <c r="D1819" s="34"/>
      <c r="E1819" s="53"/>
      <c r="F1819" s="54"/>
    </row>
    <row r="1820" spans="1:6">
      <c r="A1820" s="32"/>
      <c r="B1820" s="52"/>
      <c r="C1820" s="52"/>
      <c r="D1820" s="34"/>
      <c r="E1820" s="53"/>
      <c r="F1820" s="54"/>
    </row>
    <row r="1821" spans="1:6">
      <c r="A1821" s="32"/>
      <c r="B1821" s="52"/>
      <c r="C1821" s="52"/>
      <c r="D1821" s="34"/>
      <c r="E1821" s="53"/>
      <c r="F1821" s="54"/>
    </row>
    <row r="1822" spans="1:6">
      <c r="A1822" s="32"/>
      <c r="B1822" s="52"/>
      <c r="C1822" s="52"/>
      <c r="D1822" s="34"/>
      <c r="E1822" s="53"/>
      <c r="F1822" s="54"/>
    </row>
    <row r="1823" spans="1:6">
      <c r="A1823" s="32"/>
      <c r="B1823" s="52"/>
      <c r="C1823" s="52"/>
      <c r="D1823" s="34"/>
      <c r="E1823" s="53"/>
      <c r="F1823" s="54"/>
    </row>
    <row r="1824" spans="1:6">
      <c r="A1824" s="32"/>
      <c r="B1824" s="52"/>
      <c r="C1824" s="52"/>
      <c r="D1824" s="34"/>
      <c r="E1824" s="53"/>
      <c r="F1824" s="54"/>
    </row>
    <row r="1825" spans="1:6">
      <c r="A1825" s="32"/>
      <c r="B1825" s="52"/>
      <c r="C1825" s="52"/>
      <c r="D1825" s="34"/>
      <c r="E1825" s="53"/>
      <c r="F1825" s="54"/>
    </row>
    <row r="1826" spans="1:6">
      <c r="A1826" s="32"/>
      <c r="B1826" s="52"/>
      <c r="C1826" s="52"/>
      <c r="D1826" s="34"/>
      <c r="E1826" s="53"/>
      <c r="F1826" s="54"/>
    </row>
    <row r="1827" spans="1:6">
      <c r="A1827" s="32"/>
      <c r="B1827" s="52"/>
      <c r="C1827" s="52"/>
      <c r="D1827" s="34"/>
      <c r="E1827" s="53"/>
      <c r="F1827" s="54"/>
    </row>
    <row r="1828" spans="1:6">
      <c r="A1828" s="32"/>
      <c r="B1828" s="52"/>
      <c r="C1828" s="52"/>
      <c r="D1828" s="34"/>
      <c r="E1828" s="53"/>
      <c r="F1828" s="54"/>
    </row>
    <row r="1829" spans="1:6">
      <c r="A1829" s="32"/>
      <c r="B1829" s="52"/>
      <c r="C1829" s="52"/>
      <c r="D1829" s="34"/>
      <c r="E1829" s="53"/>
      <c r="F1829" s="54"/>
    </row>
    <row r="1830" spans="1:6">
      <c r="A1830" s="32"/>
      <c r="B1830" s="52"/>
      <c r="C1830" s="52"/>
      <c r="D1830" s="34"/>
      <c r="E1830" s="53"/>
      <c r="F1830" s="54"/>
    </row>
    <row r="1831" spans="1:6">
      <c r="A1831" s="32"/>
      <c r="B1831" s="52"/>
      <c r="C1831" s="52"/>
      <c r="D1831" s="34"/>
      <c r="E1831" s="53"/>
      <c r="F1831" s="54"/>
    </row>
    <row r="1832" spans="1:6">
      <c r="A1832" s="32"/>
      <c r="B1832" s="52"/>
      <c r="C1832" s="52"/>
      <c r="D1832" s="34"/>
      <c r="E1832" s="53"/>
      <c r="F1832" s="54"/>
    </row>
    <row r="1833" spans="1:6">
      <c r="A1833" s="32"/>
      <c r="B1833" s="52"/>
      <c r="C1833" s="52"/>
      <c r="D1833" s="34"/>
      <c r="E1833" s="53"/>
      <c r="F1833" s="54"/>
    </row>
    <row r="1834" spans="1:6">
      <c r="A1834" s="32"/>
      <c r="B1834" s="52"/>
      <c r="C1834" s="52"/>
      <c r="D1834" s="34"/>
      <c r="E1834" s="53"/>
      <c r="F1834" s="54"/>
    </row>
    <row r="1835" spans="1:6">
      <c r="A1835" s="32"/>
      <c r="B1835" s="52"/>
      <c r="C1835" s="52"/>
      <c r="D1835" s="34"/>
      <c r="E1835" s="53"/>
      <c r="F1835" s="54"/>
    </row>
    <row r="1836" spans="1:6">
      <c r="A1836" s="32"/>
      <c r="B1836" s="52"/>
      <c r="C1836" s="52"/>
      <c r="D1836" s="34"/>
      <c r="E1836" s="53"/>
      <c r="F1836" s="54"/>
    </row>
    <row r="1837" spans="1:6">
      <c r="A1837" s="32"/>
      <c r="B1837" s="52"/>
      <c r="C1837" s="52"/>
      <c r="D1837" s="34"/>
      <c r="E1837" s="53"/>
      <c r="F1837" s="54"/>
    </row>
    <row r="1838" spans="1:6">
      <c r="A1838" s="32"/>
      <c r="B1838" s="52"/>
      <c r="C1838" s="52"/>
      <c r="D1838" s="34"/>
      <c r="E1838" s="53"/>
      <c r="F1838" s="54"/>
    </row>
    <row r="1839" spans="1:6">
      <c r="A1839" s="32"/>
      <c r="B1839" s="52"/>
      <c r="C1839" s="52"/>
      <c r="D1839" s="34"/>
      <c r="E1839" s="53"/>
      <c r="F1839" s="54"/>
    </row>
    <row r="1840" spans="1:6">
      <c r="A1840" s="32"/>
      <c r="B1840" s="52"/>
      <c r="C1840" s="52"/>
      <c r="D1840" s="34"/>
      <c r="E1840" s="53"/>
      <c r="F1840" s="54"/>
    </row>
    <row r="1841" spans="1:6">
      <c r="A1841" s="32"/>
      <c r="B1841" s="52"/>
      <c r="C1841" s="52"/>
      <c r="D1841" s="34"/>
      <c r="E1841" s="53"/>
      <c r="F1841" s="54"/>
    </row>
    <row r="1842" spans="1:6">
      <c r="A1842" s="32"/>
      <c r="B1842" s="52"/>
      <c r="C1842" s="52"/>
      <c r="D1842" s="34"/>
      <c r="E1842" s="53"/>
      <c r="F1842" s="54"/>
    </row>
    <row r="1843" spans="1:6">
      <c r="A1843" s="32"/>
      <c r="B1843" s="52"/>
      <c r="C1843" s="52"/>
      <c r="D1843" s="34"/>
      <c r="E1843" s="53"/>
      <c r="F1843" s="54"/>
    </row>
    <row r="1844" spans="1:6">
      <c r="A1844" s="32"/>
      <c r="B1844" s="52"/>
      <c r="C1844" s="52"/>
      <c r="D1844" s="34"/>
      <c r="E1844" s="53"/>
      <c r="F1844" s="54"/>
    </row>
    <row r="1845" spans="1:6">
      <c r="A1845" s="32"/>
      <c r="B1845" s="52"/>
      <c r="C1845" s="52"/>
      <c r="D1845" s="34"/>
      <c r="E1845" s="53"/>
      <c r="F1845" s="54"/>
    </row>
    <row r="1846" spans="1:6">
      <c r="A1846" s="32"/>
      <c r="B1846" s="52"/>
      <c r="C1846" s="52"/>
      <c r="D1846" s="34"/>
      <c r="E1846" s="53"/>
      <c r="F1846" s="54"/>
    </row>
    <row r="1847" spans="1:6">
      <c r="A1847" s="32"/>
      <c r="B1847" s="52"/>
      <c r="C1847" s="52"/>
      <c r="D1847" s="34"/>
      <c r="E1847" s="53"/>
      <c r="F1847" s="54"/>
    </row>
    <row r="1848" spans="1:6">
      <c r="A1848" s="32"/>
      <c r="B1848" s="52"/>
      <c r="C1848" s="52"/>
      <c r="D1848" s="34"/>
      <c r="E1848" s="53"/>
      <c r="F1848" s="54"/>
    </row>
    <row r="1849" spans="1:6">
      <c r="A1849" s="32"/>
      <c r="B1849" s="52"/>
      <c r="C1849" s="52"/>
      <c r="D1849" s="34"/>
      <c r="E1849" s="53"/>
      <c r="F1849" s="54"/>
    </row>
    <row r="1850" spans="1:6">
      <c r="A1850" s="32"/>
      <c r="B1850" s="52"/>
      <c r="C1850" s="52"/>
      <c r="D1850" s="34"/>
      <c r="E1850" s="53"/>
      <c r="F1850" s="54"/>
    </row>
    <row r="1851" spans="1:6">
      <c r="A1851" s="32"/>
      <c r="B1851" s="52"/>
      <c r="C1851" s="52"/>
      <c r="D1851" s="34"/>
      <c r="E1851" s="53"/>
      <c r="F1851" s="54"/>
    </row>
    <row r="1852" spans="1:6">
      <c r="A1852" s="32"/>
      <c r="B1852" s="52"/>
      <c r="C1852" s="52"/>
      <c r="D1852" s="34"/>
      <c r="E1852" s="53"/>
      <c r="F1852" s="54"/>
    </row>
    <row r="1853" spans="1:6">
      <c r="A1853" s="32"/>
      <c r="B1853" s="52"/>
      <c r="C1853" s="52"/>
      <c r="D1853" s="34"/>
      <c r="E1853" s="53"/>
      <c r="F1853" s="54"/>
    </row>
    <row r="1854" spans="1:6">
      <c r="A1854" s="32"/>
      <c r="B1854" s="52"/>
      <c r="C1854" s="52"/>
      <c r="D1854" s="34"/>
      <c r="E1854" s="53"/>
      <c r="F1854" s="54"/>
    </row>
    <row r="1855" spans="1:6">
      <c r="A1855" s="32"/>
      <c r="B1855" s="52"/>
      <c r="C1855" s="52"/>
      <c r="D1855" s="34"/>
      <c r="E1855" s="53"/>
      <c r="F1855" s="54"/>
    </row>
    <row r="1856" spans="1:6">
      <c r="A1856" s="32"/>
      <c r="B1856" s="52"/>
      <c r="C1856" s="52"/>
      <c r="D1856" s="34"/>
      <c r="E1856" s="53"/>
      <c r="F1856" s="54"/>
    </row>
    <row r="1857" spans="1:6">
      <c r="A1857" s="32"/>
      <c r="B1857" s="52"/>
      <c r="C1857" s="52"/>
      <c r="D1857" s="34"/>
      <c r="E1857" s="53"/>
      <c r="F1857" s="54"/>
    </row>
    <row r="1858" spans="1:6">
      <c r="A1858" s="32"/>
      <c r="B1858" s="52"/>
      <c r="C1858" s="52"/>
      <c r="D1858" s="34"/>
      <c r="E1858" s="53"/>
      <c r="F1858" s="54"/>
    </row>
    <row r="1859" spans="1:6">
      <c r="A1859" s="32"/>
      <c r="B1859" s="52"/>
      <c r="C1859" s="52"/>
      <c r="D1859" s="34"/>
      <c r="E1859" s="53"/>
      <c r="F1859" s="54"/>
    </row>
    <row r="1860" spans="1:6">
      <c r="A1860" s="32"/>
      <c r="B1860" s="52"/>
      <c r="C1860" s="52"/>
      <c r="D1860" s="34"/>
      <c r="E1860" s="53"/>
      <c r="F1860" s="54"/>
    </row>
    <row r="1861" spans="1:6">
      <c r="A1861" s="32"/>
      <c r="B1861" s="52"/>
      <c r="C1861" s="52"/>
      <c r="D1861" s="34"/>
      <c r="E1861" s="53"/>
      <c r="F1861" s="54"/>
    </row>
    <row r="1862" spans="1:6">
      <c r="A1862" s="32"/>
      <c r="B1862" s="52"/>
      <c r="C1862" s="52"/>
      <c r="D1862" s="34"/>
      <c r="E1862" s="53"/>
      <c r="F1862" s="54"/>
    </row>
    <row r="1863" spans="1:6">
      <c r="A1863" s="32"/>
      <c r="B1863" s="52"/>
      <c r="C1863" s="52"/>
      <c r="D1863" s="34"/>
      <c r="E1863" s="53"/>
      <c r="F1863" s="54"/>
    </row>
    <row r="1864" spans="1:6">
      <c r="A1864" s="32"/>
      <c r="B1864" s="52"/>
      <c r="C1864" s="52"/>
      <c r="D1864" s="34"/>
      <c r="E1864" s="53"/>
      <c r="F1864" s="54"/>
    </row>
    <row r="1865" spans="1:6">
      <c r="A1865" s="32"/>
      <c r="B1865" s="52"/>
      <c r="C1865" s="52"/>
      <c r="D1865" s="34"/>
      <c r="E1865" s="53"/>
      <c r="F1865" s="54"/>
    </row>
    <row r="1866" spans="1:6">
      <c r="A1866" s="32"/>
      <c r="B1866" s="52"/>
      <c r="C1866" s="52"/>
      <c r="D1866" s="34"/>
      <c r="E1866" s="53"/>
      <c r="F1866" s="54"/>
    </row>
    <row r="1867" spans="1:6">
      <c r="A1867" s="32"/>
      <c r="B1867" s="52"/>
      <c r="C1867" s="52"/>
      <c r="D1867" s="34"/>
      <c r="E1867" s="53"/>
      <c r="F1867" s="54"/>
    </row>
    <row r="1868" spans="1:6">
      <c r="A1868" s="32"/>
      <c r="B1868" s="52"/>
      <c r="C1868" s="52"/>
      <c r="D1868" s="34"/>
      <c r="E1868" s="53"/>
      <c r="F1868" s="54"/>
    </row>
    <row r="1869" spans="1:6">
      <c r="A1869" s="32"/>
      <c r="B1869" s="52"/>
      <c r="C1869" s="52"/>
      <c r="D1869" s="34"/>
      <c r="E1869" s="53"/>
      <c r="F1869" s="54"/>
    </row>
    <row r="1870" spans="1:6">
      <c r="A1870" s="32"/>
      <c r="B1870" s="52"/>
      <c r="C1870" s="52"/>
      <c r="D1870" s="34"/>
      <c r="E1870" s="53"/>
      <c r="F1870" s="54"/>
    </row>
    <row r="1871" spans="1:6">
      <c r="A1871" s="32"/>
      <c r="B1871" s="52"/>
      <c r="C1871" s="52"/>
      <c r="D1871" s="34"/>
      <c r="E1871" s="53"/>
      <c r="F1871" s="54"/>
    </row>
    <row r="1872" spans="1:6">
      <c r="A1872" s="32"/>
      <c r="B1872" s="52"/>
      <c r="C1872" s="52"/>
      <c r="D1872" s="34"/>
      <c r="E1872" s="53"/>
      <c r="F1872" s="54"/>
    </row>
    <row r="1873" spans="1:6">
      <c r="A1873" s="32"/>
      <c r="B1873" s="52"/>
      <c r="C1873" s="52"/>
      <c r="D1873" s="34"/>
      <c r="E1873" s="53"/>
      <c r="F1873" s="54"/>
    </row>
    <row r="1874" spans="1:6">
      <c r="A1874" s="32"/>
      <c r="B1874" s="52"/>
      <c r="C1874" s="52"/>
      <c r="D1874" s="34"/>
      <c r="E1874" s="53"/>
      <c r="F1874" s="54"/>
    </row>
    <row r="1875" spans="1:6">
      <c r="A1875" s="32"/>
      <c r="B1875" s="52"/>
      <c r="C1875" s="52"/>
      <c r="D1875" s="34"/>
      <c r="E1875" s="53"/>
      <c r="F1875" s="54"/>
    </row>
    <row r="1876" spans="1:6">
      <c r="A1876" s="32"/>
      <c r="B1876" s="52"/>
      <c r="C1876" s="52"/>
      <c r="D1876" s="34"/>
      <c r="E1876" s="53"/>
      <c r="F1876" s="54"/>
    </row>
    <row r="1877" spans="1:6">
      <c r="A1877" s="32"/>
      <c r="B1877" s="52"/>
      <c r="C1877" s="52"/>
      <c r="D1877" s="34"/>
      <c r="E1877" s="53"/>
      <c r="F1877" s="54"/>
    </row>
  </sheetData>
  <conditionalFormatting sqref="A1:A1048576">
    <cfRule type="cellIs" dxfId="7" priority="1" operator="equal">
      <formula>"In CTC - Not BBCC"</formula>
    </cfRule>
    <cfRule type="cellIs" dxfId="6" priority="2" operator="equal">
      <formula>"No W-9"</formula>
    </cfRule>
    <cfRule type="cellIs" dxfId="5" priority="3" operator="equal">
      <formula>"New - Entered Into CTC"</formula>
    </cfRule>
    <cfRule type="cellIs" dxfId="4" priority="4" operator="equal">
      <formula>"Not in CTC"</formula>
    </cfRule>
    <cfRule type="cellIs" dxfId="3" priority="5" operator="equal">
      <formula>"In CTC - OK"</formula>
    </cfRule>
    <cfRule type="cellIs" dxfId="2" priority="6" operator="equal">
      <formula>"Not Done"</formula>
    </cfRule>
    <cfRule type="cellIs" dxfId="1" priority="7" operator="equal">
      <formula>"Submitted to CTC Link"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9"/>
  <sheetViews>
    <sheetView showGridLines="0" zoomScale="130" zoomScaleNormal="130" workbookViewId="0">
      <pane xSplit="4" ySplit="1" topLeftCell="E57" activePane="bottomRight" state="frozen"/>
      <selection pane="topRight" activeCell="E1" sqref="E1"/>
      <selection pane="bottomLeft" activeCell="A2" sqref="A2"/>
      <selection pane="bottomRight" activeCell="D61" sqref="D61"/>
    </sheetView>
  </sheetViews>
  <sheetFormatPr defaultRowHeight="12.75"/>
  <cols>
    <col min="1" max="1" width="9.140625" style="62"/>
    <col min="2" max="2" width="9.140625" style="62" hidden="1" customWidth="1"/>
    <col min="3" max="3" width="9.140625" style="62"/>
    <col min="4" max="4" width="58.85546875" style="62" customWidth="1"/>
    <col min="5" max="16384" width="9.140625" style="62"/>
  </cols>
  <sheetData>
    <row r="1" spans="2:4" ht="14.25" thickTop="1" thickBot="1">
      <c r="B1" s="59" t="s">
        <v>4125</v>
      </c>
      <c r="C1" s="60" t="s">
        <v>4126</v>
      </c>
      <c r="D1" s="61" t="s">
        <v>4127</v>
      </c>
    </row>
    <row r="2" spans="2:4" ht="13.5" thickTop="1">
      <c r="B2" s="63" t="s">
        <v>4036</v>
      </c>
      <c r="C2" s="64" t="s">
        <v>4128</v>
      </c>
      <c r="D2" s="64" t="s">
        <v>4129</v>
      </c>
    </row>
    <row r="3" spans="2:4">
      <c r="B3" s="63" t="s">
        <v>4036</v>
      </c>
      <c r="C3" s="65" t="s">
        <v>4130</v>
      </c>
      <c r="D3" s="65" t="s">
        <v>4131</v>
      </c>
    </row>
    <row r="4" spans="2:4">
      <c r="B4" s="63" t="s">
        <v>4036</v>
      </c>
      <c r="C4" s="65" t="s">
        <v>4132</v>
      </c>
      <c r="D4" s="65" t="s">
        <v>4133</v>
      </c>
    </row>
    <row r="5" spans="2:4">
      <c r="B5" s="63" t="s">
        <v>4036</v>
      </c>
      <c r="C5" s="65" t="s">
        <v>4134</v>
      </c>
      <c r="D5" s="65" t="s">
        <v>4135</v>
      </c>
    </row>
    <row r="6" spans="2:4">
      <c r="B6" s="63" t="s">
        <v>4036</v>
      </c>
      <c r="C6" s="66" t="s">
        <v>4136</v>
      </c>
      <c r="D6" s="66" t="s">
        <v>4137</v>
      </c>
    </row>
    <row r="7" spans="2:4">
      <c r="B7" s="63" t="s">
        <v>4036</v>
      </c>
      <c r="C7" s="66" t="s">
        <v>4138</v>
      </c>
      <c r="D7" s="66" t="s">
        <v>4139</v>
      </c>
    </row>
    <row r="8" spans="2:4">
      <c r="B8" s="63" t="s">
        <v>4036</v>
      </c>
      <c r="C8" s="66" t="s">
        <v>4140</v>
      </c>
      <c r="D8" s="66" t="s">
        <v>4141</v>
      </c>
    </row>
    <row r="9" spans="2:4">
      <c r="B9" s="63" t="s">
        <v>4036</v>
      </c>
      <c r="C9" s="66" t="s">
        <v>4142</v>
      </c>
      <c r="D9" s="66" t="s">
        <v>4143</v>
      </c>
    </row>
    <row r="10" spans="2:4">
      <c r="B10" s="63" t="s">
        <v>4036</v>
      </c>
      <c r="C10" s="65" t="s">
        <v>4144</v>
      </c>
      <c r="D10" s="65" t="s">
        <v>4145</v>
      </c>
    </row>
    <row r="11" spans="2:4">
      <c r="B11" s="63" t="s">
        <v>4036</v>
      </c>
      <c r="C11" s="65" t="s">
        <v>4146</v>
      </c>
      <c r="D11" s="65" t="s">
        <v>4147</v>
      </c>
    </row>
    <row r="12" spans="2:4">
      <c r="B12" s="63" t="s">
        <v>4036</v>
      </c>
      <c r="C12" s="65" t="s">
        <v>4148</v>
      </c>
      <c r="D12" s="65" t="s">
        <v>4149</v>
      </c>
    </row>
    <row r="13" spans="2:4">
      <c r="B13" s="63" t="s">
        <v>4036</v>
      </c>
      <c r="C13" s="65" t="s">
        <v>4150</v>
      </c>
      <c r="D13" s="65" t="s">
        <v>4151</v>
      </c>
    </row>
    <row r="14" spans="2:4">
      <c r="B14" s="63" t="s">
        <v>4036</v>
      </c>
      <c r="C14" s="66" t="s">
        <v>4152</v>
      </c>
      <c r="D14" s="66" t="s">
        <v>4153</v>
      </c>
    </row>
    <row r="15" spans="2:4">
      <c r="B15" s="63" t="s">
        <v>4036</v>
      </c>
      <c r="C15" s="65" t="s">
        <v>4154</v>
      </c>
      <c r="D15" s="65" t="s">
        <v>4155</v>
      </c>
    </row>
    <row r="16" spans="2:4">
      <c r="B16" s="63" t="s">
        <v>4036</v>
      </c>
      <c r="C16" s="65" t="s">
        <v>4156</v>
      </c>
      <c r="D16" s="65" t="s">
        <v>4157</v>
      </c>
    </row>
    <row r="17" spans="2:4">
      <c r="B17" s="63" t="s">
        <v>4036</v>
      </c>
      <c r="C17" s="66" t="s">
        <v>4158</v>
      </c>
      <c r="D17" s="66" t="s">
        <v>4159</v>
      </c>
    </row>
    <row r="18" spans="2:4">
      <c r="B18" s="63" t="s">
        <v>4036</v>
      </c>
      <c r="C18" s="66" t="s">
        <v>4160</v>
      </c>
      <c r="D18" s="66" t="s">
        <v>4161</v>
      </c>
    </row>
    <row r="19" spans="2:4">
      <c r="B19" s="63" t="s">
        <v>4036</v>
      </c>
      <c r="C19" s="65" t="s">
        <v>4162</v>
      </c>
      <c r="D19" s="65" t="s">
        <v>4163</v>
      </c>
    </row>
    <row r="20" spans="2:4">
      <c r="B20" s="63" t="s">
        <v>4036</v>
      </c>
      <c r="C20" s="66" t="s">
        <v>4164</v>
      </c>
      <c r="D20" s="66" t="s">
        <v>4165</v>
      </c>
    </row>
    <row r="21" spans="2:4">
      <c r="B21" s="63" t="s">
        <v>4036</v>
      </c>
      <c r="C21" s="66" t="s">
        <v>4166</v>
      </c>
      <c r="D21" s="66" t="s">
        <v>4167</v>
      </c>
    </row>
    <row r="22" spans="2:4">
      <c r="B22" s="63" t="s">
        <v>4036</v>
      </c>
      <c r="C22" s="66" t="s">
        <v>4168</v>
      </c>
      <c r="D22" s="66" t="s">
        <v>4169</v>
      </c>
    </row>
    <row r="23" spans="2:4">
      <c r="B23" s="63" t="s">
        <v>4036</v>
      </c>
      <c r="C23" s="65" t="s">
        <v>4170</v>
      </c>
      <c r="D23" s="65" t="s">
        <v>4171</v>
      </c>
    </row>
    <row r="24" spans="2:4">
      <c r="B24" s="63" t="s">
        <v>4036</v>
      </c>
      <c r="C24" s="66" t="s">
        <v>4172</v>
      </c>
      <c r="D24" s="66" t="s">
        <v>4173</v>
      </c>
    </row>
    <row r="25" spans="2:4">
      <c r="B25" s="63" t="s">
        <v>4036</v>
      </c>
      <c r="C25" s="65" t="s">
        <v>4174</v>
      </c>
      <c r="D25" s="65" t="s">
        <v>4175</v>
      </c>
    </row>
    <row r="26" spans="2:4">
      <c r="B26" s="63" t="s">
        <v>4036</v>
      </c>
      <c r="C26" s="66" t="s">
        <v>4176</v>
      </c>
      <c r="D26" s="66" t="s">
        <v>4177</v>
      </c>
    </row>
    <row r="27" spans="2:4">
      <c r="B27" s="63" t="s">
        <v>4036</v>
      </c>
      <c r="C27" s="66" t="s">
        <v>4178</v>
      </c>
      <c r="D27" s="66" t="s">
        <v>4179</v>
      </c>
    </row>
    <row r="28" spans="2:4">
      <c r="B28" s="63" t="s">
        <v>4036</v>
      </c>
      <c r="C28" s="65" t="s">
        <v>4180</v>
      </c>
      <c r="D28" s="65" t="s">
        <v>4181</v>
      </c>
    </row>
    <row r="29" spans="2:4">
      <c r="B29" s="63" t="s">
        <v>4036</v>
      </c>
      <c r="C29" s="66" t="s">
        <v>4182</v>
      </c>
      <c r="D29" s="66" t="s">
        <v>4183</v>
      </c>
    </row>
    <row r="30" spans="2:4">
      <c r="B30" s="63" t="s">
        <v>4036</v>
      </c>
      <c r="C30" s="66" t="s">
        <v>4184</v>
      </c>
      <c r="D30" s="66" t="s">
        <v>4185</v>
      </c>
    </row>
    <row r="31" spans="2:4">
      <c r="B31" s="63" t="s">
        <v>4036</v>
      </c>
      <c r="C31" s="65" t="s">
        <v>4186</v>
      </c>
      <c r="D31" s="65" t="s">
        <v>4187</v>
      </c>
    </row>
    <row r="32" spans="2:4">
      <c r="B32" s="63" t="s">
        <v>4036</v>
      </c>
      <c r="C32" s="65" t="s">
        <v>4188</v>
      </c>
      <c r="D32" s="65" t="s">
        <v>4189</v>
      </c>
    </row>
    <row r="33" spans="2:4">
      <c r="B33" s="63" t="s">
        <v>4036</v>
      </c>
      <c r="C33" s="65" t="s">
        <v>4190</v>
      </c>
      <c r="D33" s="65" t="s">
        <v>4191</v>
      </c>
    </row>
    <row r="34" spans="2:4">
      <c r="B34" s="63" t="s">
        <v>4036</v>
      </c>
      <c r="C34" s="65" t="s">
        <v>4192</v>
      </c>
      <c r="D34" s="65" t="s">
        <v>4193</v>
      </c>
    </row>
    <row r="35" spans="2:4">
      <c r="B35" s="63" t="s">
        <v>4036</v>
      </c>
      <c r="C35" s="65" t="s">
        <v>4194</v>
      </c>
      <c r="D35" s="65" t="s">
        <v>4195</v>
      </c>
    </row>
    <row r="36" spans="2:4">
      <c r="B36" s="63" t="s">
        <v>4036</v>
      </c>
      <c r="C36" s="65" t="s">
        <v>4196</v>
      </c>
      <c r="D36" s="65" t="s">
        <v>4197</v>
      </c>
    </row>
    <row r="37" spans="2:4">
      <c r="B37" s="63" t="s">
        <v>4036</v>
      </c>
      <c r="C37" s="65" t="s">
        <v>4198</v>
      </c>
      <c r="D37" s="65" t="s">
        <v>4199</v>
      </c>
    </row>
    <row r="38" spans="2:4">
      <c r="B38" s="63" t="s">
        <v>4036</v>
      </c>
      <c r="C38" s="65" t="s">
        <v>4200</v>
      </c>
      <c r="D38" s="65" t="s">
        <v>4201</v>
      </c>
    </row>
    <row r="39" spans="2:4">
      <c r="B39" s="63" t="s">
        <v>4036</v>
      </c>
      <c r="C39" s="66" t="s">
        <v>4202</v>
      </c>
      <c r="D39" s="66" t="s">
        <v>4203</v>
      </c>
    </row>
    <row r="40" spans="2:4">
      <c r="B40" s="63" t="s">
        <v>4036</v>
      </c>
      <c r="C40" s="65" t="s">
        <v>4204</v>
      </c>
      <c r="D40" s="65" t="s">
        <v>4205</v>
      </c>
    </row>
    <row r="41" spans="2:4">
      <c r="B41" s="63" t="s">
        <v>4036</v>
      </c>
      <c r="C41" s="66" t="s">
        <v>4206</v>
      </c>
      <c r="D41" s="66" t="s">
        <v>4207</v>
      </c>
    </row>
    <row r="42" spans="2:4">
      <c r="B42" s="63" t="s">
        <v>4036</v>
      </c>
      <c r="C42" s="66" t="s">
        <v>4208</v>
      </c>
      <c r="D42" s="66" t="s">
        <v>4209</v>
      </c>
    </row>
    <row r="43" spans="2:4">
      <c r="B43" s="63" t="s">
        <v>4036</v>
      </c>
      <c r="C43" s="66" t="s">
        <v>4210</v>
      </c>
      <c r="D43" s="66" t="s">
        <v>4211</v>
      </c>
    </row>
    <row r="44" spans="2:4">
      <c r="B44" s="63" t="s">
        <v>4036</v>
      </c>
      <c r="C44" s="66" t="s">
        <v>4212</v>
      </c>
      <c r="D44" s="66" t="s">
        <v>4213</v>
      </c>
    </row>
    <row r="45" spans="2:4">
      <c r="B45" s="63" t="s">
        <v>4036</v>
      </c>
      <c r="C45" s="66" t="s">
        <v>4214</v>
      </c>
      <c r="D45" s="66" t="s">
        <v>4215</v>
      </c>
    </row>
    <row r="46" spans="2:4">
      <c r="B46" s="63" t="s">
        <v>4036</v>
      </c>
      <c r="C46" s="66" t="s">
        <v>4216</v>
      </c>
      <c r="D46" s="66" t="s">
        <v>4217</v>
      </c>
    </row>
    <row r="47" spans="2:4">
      <c r="B47" s="63" t="s">
        <v>4036</v>
      </c>
      <c r="C47" s="65" t="s">
        <v>4218</v>
      </c>
      <c r="D47" s="65" t="s">
        <v>4219</v>
      </c>
    </row>
    <row r="48" spans="2:4">
      <c r="B48" s="63" t="s">
        <v>4036</v>
      </c>
      <c r="C48" s="65" t="s">
        <v>4220</v>
      </c>
      <c r="D48" s="65" t="s">
        <v>4221</v>
      </c>
    </row>
    <row r="49" spans="2:4">
      <c r="B49" s="63" t="s">
        <v>4036</v>
      </c>
      <c r="C49" s="65" t="s">
        <v>4222</v>
      </c>
      <c r="D49" s="65" t="s">
        <v>4223</v>
      </c>
    </row>
    <row r="50" spans="2:4">
      <c r="B50" s="63" t="s">
        <v>4036</v>
      </c>
      <c r="C50" s="66" t="s">
        <v>4224</v>
      </c>
      <c r="D50" s="66" t="s">
        <v>4225</v>
      </c>
    </row>
    <row r="51" spans="2:4">
      <c r="B51" s="63" t="s">
        <v>4036</v>
      </c>
      <c r="C51" s="65" t="s">
        <v>4226</v>
      </c>
      <c r="D51" s="65" t="s">
        <v>4227</v>
      </c>
    </row>
    <row r="52" spans="2:4">
      <c r="B52" s="63" t="s">
        <v>4036</v>
      </c>
      <c r="C52" s="65" t="s">
        <v>4228</v>
      </c>
      <c r="D52" s="65" t="s">
        <v>4229</v>
      </c>
    </row>
    <row r="53" spans="2:4">
      <c r="B53" s="63" t="s">
        <v>4036</v>
      </c>
      <c r="C53" s="65" t="s">
        <v>4230</v>
      </c>
      <c r="D53" s="65" t="s">
        <v>4231</v>
      </c>
    </row>
    <row r="54" spans="2:4">
      <c r="B54" s="63" t="s">
        <v>4036</v>
      </c>
      <c r="C54" s="65" t="s">
        <v>4232</v>
      </c>
      <c r="D54" s="65" t="s">
        <v>4233</v>
      </c>
    </row>
    <row r="55" spans="2:4">
      <c r="B55" s="63" t="s">
        <v>4036</v>
      </c>
      <c r="C55" s="66" t="s">
        <v>4234</v>
      </c>
      <c r="D55" s="66" t="s">
        <v>4235</v>
      </c>
    </row>
    <row r="56" spans="2:4">
      <c r="B56" s="63" t="s">
        <v>4036</v>
      </c>
      <c r="C56" s="65" t="s">
        <v>4236</v>
      </c>
      <c r="D56" s="65" t="s">
        <v>4237</v>
      </c>
    </row>
    <row r="57" spans="2:4">
      <c r="B57" s="63" t="s">
        <v>4036</v>
      </c>
      <c r="C57" s="66" t="s">
        <v>4238</v>
      </c>
      <c r="D57" s="66" t="s">
        <v>4239</v>
      </c>
    </row>
    <row r="58" spans="2:4">
      <c r="B58" s="63" t="s">
        <v>4036</v>
      </c>
      <c r="C58" s="65" t="s">
        <v>4240</v>
      </c>
      <c r="D58" s="65" t="s">
        <v>4241</v>
      </c>
    </row>
    <row r="59" spans="2:4">
      <c r="B59" s="63" t="s">
        <v>4036</v>
      </c>
      <c r="C59" s="65" t="s">
        <v>4242</v>
      </c>
      <c r="D59" s="65" t="s">
        <v>4243</v>
      </c>
    </row>
    <row r="60" spans="2:4">
      <c r="B60" s="63" t="s">
        <v>4036</v>
      </c>
      <c r="C60" s="65" t="s">
        <v>4244</v>
      </c>
      <c r="D60" s="65" t="s">
        <v>4245</v>
      </c>
    </row>
    <row r="61" spans="2:4">
      <c r="B61" s="63" t="s">
        <v>4036</v>
      </c>
      <c r="C61" s="66" t="s">
        <v>4246</v>
      </c>
      <c r="D61" s="66" t="s">
        <v>4247</v>
      </c>
    </row>
    <row r="62" spans="2:4">
      <c r="B62" s="63" t="s">
        <v>4036</v>
      </c>
      <c r="C62" s="65" t="s">
        <v>4248</v>
      </c>
      <c r="D62" s="65" t="s">
        <v>4249</v>
      </c>
    </row>
    <row r="63" spans="2:4">
      <c r="B63" s="63" t="s">
        <v>4036</v>
      </c>
      <c r="C63" s="65" t="s">
        <v>4250</v>
      </c>
      <c r="D63" s="65" t="s">
        <v>4251</v>
      </c>
    </row>
    <row r="64" spans="2:4">
      <c r="B64" s="63" t="s">
        <v>4036</v>
      </c>
      <c r="C64" s="65" t="s">
        <v>4252</v>
      </c>
      <c r="D64" s="65" t="s">
        <v>4253</v>
      </c>
    </row>
    <row r="65" spans="2:4">
      <c r="B65" s="63" t="s">
        <v>4036</v>
      </c>
      <c r="C65" s="65" t="s">
        <v>4254</v>
      </c>
      <c r="D65" s="65" t="s">
        <v>4255</v>
      </c>
    </row>
    <row r="66" spans="2:4">
      <c r="B66" s="63" t="s">
        <v>4036</v>
      </c>
      <c r="C66" s="65" t="s">
        <v>4256</v>
      </c>
      <c r="D66" s="65" t="s">
        <v>4257</v>
      </c>
    </row>
    <row r="67" spans="2:4">
      <c r="B67" s="63" t="s">
        <v>4036</v>
      </c>
      <c r="C67" s="65" t="s">
        <v>4258</v>
      </c>
      <c r="D67" s="65" t="s">
        <v>4259</v>
      </c>
    </row>
    <row r="68" spans="2:4">
      <c r="B68" s="63" t="s">
        <v>4036</v>
      </c>
      <c r="C68" s="66" t="s">
        <v>4260</v>
      </c>
      <c r="D68" s="66" t="s">
        <v>4261</v>
      </c>
    </row>
    <row r="69" spans="2:4" s="68" customFormat="1">
      <c r="B69" s="67" t="s">
        <v>4036</v>
      </c>
      <c r="C69" s="65" t="s">
        <v>4262</v>
      </c>
      <c r="D69" s="65" t="s">
        <v>4263</v>
      </c>
    </row>
    <row r="70" spans="2:4">
      <c r="B70" s="63" t="s">
        <v>4036</v>
      </c>
      <c r="C70" s="65" t="s">
        <v>4264</v>
      </c>
      <c r="D70" s="65" t="s">
        <v>4265</v>
      </c>
    </row>
    <row r="71" spans="2:4">
      <c r="B71" s="63" t="s">
        <v>4036</v>
      </c>
      <c r="C71" s="66" t="s">
        <v>4266</v>
      </c>
      <c r="D71" s="66" t="s">
        <v>4267</v>
      </c>
    </row>
    <row r="72" spans="2:4">
      <c r="B72" s="63" t="s">
        <v>4036</v>
      </c>
      <c r="C72" s="65" t="s">
        <v>4268</v>
      </c>
      <c r="D72" s="65" t="s">
        <v>4269</v>
      </c>
    </row>
    <row r="73" spans="2:4">
      <c r="B73" s="63" t="s">
        <v>4036</v>
      </c>
      <c r="C73" s="65" t="s">
        <v>4270</v>
      </c>
      <c r="D73" s="65" t="s">
        <v>4271</v>
      </c>
    </row>
    <row r="74" spans="2:4">
      <c r="B74" s="63" t="s">
        <v>4036</v>
      </c>
      <c r="C74" s="65" t="s">
        <v>4272</v>
      </c>
      <c r="D74" s="65" t="s">
        <v>4273</v>
      </c>
    </row>
    <row r="75" spans="2:4">
      <c r="B75" s="63" t="s">
        <v>4036</v>
      </c>
      <c r="C75" s="65" t="s">
        <v>4274</v>
      </c>
      <c r="D75" s="65" t="s">
        <v>4275</v>
      </c>
    </row>
    <row r="76" spans="2:4">
      <c r="B76" s="63" t="s">
        <v>4036</v>
      </c>
      <c r="C76" s="65" t="s">
        <v>4276</v>
      </c>
      <c r="D76" s="65" t="s">
        <v>4277</v>
      </c>
    </row>
    <row r="77" spans="2:4">
      <c r="B77" s="63" t="s">
        <v>4036</v>
      </c>
      <c r="C77" s="65" t="s">
        <v>4278</v>
      </c>
      <c r="D77" s="65" t="s">
        <v>4279</v>
      </c>
    </row>
    <row r="78" spans="2:4">
      <c r="B78" s="63" t="s">
        <v>4036</v>
      </c>
      <c r="C78" s="65" t="s">
        <v>4280</v>
      </c>
      <c r="D78" s="65" t="s">
        <v>4281</v>
      </c>
    </row>
    <row r="79" spans="2:4">
      <c r="B79" s="63" t="s">
        <v>4036</v>
      </c>
      <c r="C79" s="66" t="s">
        <v>4282</v>
      </c>
      <c r="D79" s="66" t="s">
        <v>4283</v>
      </c>
    </row>
    <row r="80" spans="2:4">
      <c r="B80" s="63" t="s">
        <v>4036</v>
      </c>
      <c r="C80" s="66" t="s">
        <v>4284</v>
      </c>
      <c r="D80" s="66" t="s">
        <v>4285</v>
      </c>
    </row>
    <row r="81" spans="2:4">
      <c r="B81" s="63" t="s">
        <v>4036</v>
      </c>
      <c r="C81" s="66" t="s">
        <v>4286</v>
      </c>
      <c r="D81" s="66" t="s">
        <v>4287</v>
      </c>
    </row>
    <row r="82" spans="2:4">
      <c r="B82" s="63" t="s">
        <v>4036</v>
      </c>
      <c r="C82" s="65" t="s">
        <v>4288</v>
      </c>
      <c r="D82" s="65" t="s">
        <v>4289</v>
      </c>
    </row>
    <row r="83" spans="2:4">
      <c r="B83" s="63" t="s">
        <v>4036</v>
      </c>
      <c r="C83" s="65" t="s">
        <v>4290</v>
      </c>
      <c r="D83" s="65" t="s">
        <v>4291</v>
      </c>
    </row>
    <row r="84" spans="2:4">
      <c r="B84" s="63" t="s">
        <v>4036</v>
      </c>
      <c r="C84" s="66" t="s">
        <v>4292</v>
      </c>
      <c r="D84" s="66" t="s">
        <v>4293</v>
      </c>
    </row>
    <row r="85" spans="2:4">
      <c r="B85" s="63" t="s">
        <v>4036</v>
      </c>
      <c r="C85" s="66" t="s">
        <v>4294</v>
      </c>
      <c r="D85" s="66" t="s">
        <v>4295</v>
      </c>
    </row>
    <row r="86" spans="2:4">
      <c r="B86" s="63" t="s">
        <v>4036</v>
      </c>
      <c r="C86" s="66" t="s">
        <v>4296</v>
      </c>
      <c r="D86" s="66" t="s">
        <v>4297</v>
      </c>
    </row>
    <row r="87" spans="2:4">
      <c r="B87" s="63" t="s">
        <v>4036</v>
      </c>
      <c r="C87" s="65" t="s">
        <v>4298</v>
      </c>
      <c r="D87" s="65" t="s">
        <v>4299</v>
      </c>
    </row>
    <row r="88" spans="2:4">
      <c r="B88" s="63" t="s">
        <v>4036</v>
      </c>
      <c r="C88" s="65" t="s">
        <v>4300</v>
      </c>
      <c r="D88" s="65" t="s">
        <v>4301</v>
      </c>
    </row>
    <row r="89" spans="2:4">
      <c r="B89" s="63" t="s">
        <v>4036</v>
      </c>
      <c r="C89" s="65" t="s">
        <v>4302</v>
      </c>
      <c r="D89" s="65" t="s">
        <v>4303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4"/>
  <sheetViews>
    <sheetView topLeftCell="A98" workbookViewId="0">
      <selection activeCell="A129" sqref="A129"/>
    </sheetView>
  </sheetViews>
  <sheetFormatPr defaultRowHeight="15"/>
  <sheetData>
    <row r="1" spans="1:2">
      <c r="A1" t="s">
        <v>4304</v>
      </c>
      <c r="B1" t="s">
        <v>12</v>
      </c>
    </row>
    <row r="2" spans="1:2">
      <c r="A2" s="1" t="s">
        <v>4305</v>
      </c>
      <c r="B2" s="3" t="s">
        <v>4305</v>
      </c>
    </row>
    <row r="3" spans="1:2">
      <c r="A3" s="1" t="s">
        <v>4128</v>
      </c>
      <c r="B3" s="3" t="s">
        <v>4306</v>
      </c>
    </row>
    <row r="4" spans="1:2">
      <c r="A4" s="1" t="s">
        <v>4306</v>
      </c>
      <c r="B4" s="3" t="s">
        <v>4306</v>
      </c>
    </row>
    <row r="5" spans="1:2">
      <c r="A5" s="1" t="s">
        <v>4307</v>
      </c>
      <c r="B5" s="3" t="s">
        <v>4307</v>
      </c>
    </row>
    <row r="6" spans="1:2">
      <c r="A6" s="1" t="s">
        <v>4308</v>
      </c>
      <c r="B6" s="3" t="s">
        <v>4308</v>
      </c>
    </row>
    <row r="7" spans="1:2">
      <c r="A7" s="1" t="s">
        <v>4309</v>
      </c>
      <c r="B7" s="3" t="s">
        <v>4309</v>
      </c>
    </row>
    <row r="8" spans="1:2">
      <c r="A8" s="1" t="s">
        <v>4310</v>
      </c>
      <c r="B8" s="3" t="s">
        <v>4310</v>
      </c>
    </row>
    <row r="9" spans="1:2">
      <c r="A9" s="1" t="s">
        <v>4311</v>
      </c>
      <c r="B9" s="3" t="s">
        <v>4311</v>
      </c>
    </row>
    <row r="10" spans="1:2">
      <c r="A10" s="1" t="s">
        <v>4312</v>
      </c>
      <c r="B10" s="3" t="s">
        <v>4312</v>
      </c>
    </row>
    <row r="11" spans="1:2">
      <c r="A11" s="1" t="s">
        <v>4313</v>
      </c>
      <c r="B11" s="3" t="s">
        <v>4313</v>
      </c>
    </row>
    <row r="12" spans="1:2">
      <c r="A12" s="1" t="s">
        <v>4314</v>
      </c>
      <c r="B12" s="3" t="s">
        <v>4314</v>
      </c>
    </row>
    <row r="13" spans="1:2">
      <c r="A13" s="1" t="s">
        <v>4130</v>
      </c>
      <c r="B13" s="3" t="s">
        <v>4315</v>
      </c>
    </row>
    <row r="14" spans="1:2">
      <c r="A14" s="1" t="s">
        <v>4316</v>
      </c>
      <c r="B14" s="3" t="s">
        <v>4134</v>
      </c>
    </row>
    <row r="15" spans="1:2">
      <c r="A15" s="1" t="s">
        <v>4134</v>
      </c>
      <c r="B15" s="3" t="s">
        <v>4134</v>
      </c>
    </row>
    <row r="16" spans="1:2">
      <c r="A16" s="1" t="s">
        <v>4317</v>
      </c>
      <c r="B16" s="3" t="s">
        <v>4318</v>
      </c>
    </row>
    <row r="17" spans="1:2">
      <c r="A17" s="1" t="s">
        <v>4318</v>
      </c>
      <c r="B17" s="3" t="s">
        <v>4318</v>
      </c>
    </row>
    <row r="18" spans="1:2">
      <c r="A18" s="1" t="s">
        <v>4319</v>
      </c>
      <c r="B18" s="3" t="s">
        <v>4319</v>
      </c>
    </row>
    <row r="19" spans="1:2">
      <c r="A19" s="1" t="s">
        <v>4320</v>
      </c>
      <c r="B19" s="3" t="s">
        <v>4320</v>
      </c>
    </row>
    <row r="20" spans="1:2">
      <c r="A20" s="1" t="s">
        <v>4321</v>
      </c>
      <c r="B20" s="3" t="s">
        <v>4321</v>
      </c>
    </row>
    <row r="21" spans="1:2">
      <c r="A21" s="1" t="s">
        <v>4140</v>
      </c>
      <c r="B21" s="3" t="s">
        <v>4140</v>
      </c>
    </row>
    <row r="22" spans="1:2">
      <c r="A22" s="1" t="s">
        <v>4142</v>
      </c>
      <c r="B22" s="3" t="s">
        <v>4322</v>
      </c>
    </row>
    <row r="23" spans="1:2">
      <c r="A23" s="1" t="s">
        <v>4322</v>
      </c>
      <c r="B23" s="3" t="s">
        <v>4322</v>
      </c>
    </row>
    <row r="24" spans="1:2">
      <c r="A24" s="1" t="s">
        <v>4323</v>
      </c>
      <c r="B24" s="3" t="s">
        <v>4323</v>
      </c>
    </row>
    <row r="25" spans="1:2">
      <c r="A25" s="1" t="s">
        <v>4324</v>
      </c>
      <c r="B25" s="3" t="s">
        <v>4324</v>
      </c>
    </row>
    <row r="26" spans="1:2">
      <c r="A26" s="1" t="s">
        <v>4144</v>
      </c>
      <c r="B26" s="3" t="s">
        <v>4325</v>
      </c>
    </row>
    <row r="27" spans="1:2">
      <c r="A27" s="1" t="s">
        <v>4325</v>
      </c>
      <c r="B27" s="3" t="s">
        <v>4325</v>
      </c>
    </row>
    <row r="28" spans="1:2">
      <c r="A28" s="1" t="s">
        <v>4326</v>
      </c>
      <c r="B28" s="3" t="s">
        <v>4326</v>
      </c>
    </row>
    <row r="29" spans="1:2">
      <c r="A29" s="1" t="s">
        <v>4327</v>
      </c>
      <c r="B29" s="3" t="s">
        <v>4327</v>
      </c>
    </row>
    <row r="30" spans="1:2">
      <c r="A30" s="1" t="s">
        <v>4328</v>
      </c>
      <c r="B30" s="3" t="s">
        <v>4328</v>
      </c>
    </row>
    <row r="31" spans="1:2">
      <c r="A31" s="1" t="s">
        <v>4329</v>
      </c>
      <c r="B31" s="3" t="s">
        <v>4329</v>
      </c>
    </row>
    <row r="32" spans="1:2">
      <c r="A32" s="1" t="s">
        <v>4330</v>
      </c>
      <c r="B32" s="3" t="s">
        <v>4330</v>
      </c>
    </row>
    <row r="33" spans="1:2">
      <c r="A33" s="1" t="s">
        <v>4331</v>
      </c>
      <c r="B33" s="3" t="s">
        <v>4331</v>
      </c>
    </row>
    <row r="34" spans="1:2">
      <c r="A34" s="1" t="s">
        <v>4332</v>
      </c>
      <c r="B34" s="3" t="s">
        <v>4332</v>
      </c>
    </row>
    <row r="35" spans="1:2">
      <c r="A35" s="1" t="s">
        <v>4333</v>
      </c>
      <c r="B35" s="3" t="s">
        <v>4146</v>
      </c>
    </row>
    <row r="36" spans="1:2">
      <c r="A36" s="1" t="s">
        <v>4146</v>
      </c>
      <c r="B36" s="3" t="s">
        <v>4146</v>
      </c>
    </row>
    <row r="37" spans="1:2">
      <c r="A37" s="1" t="s">
        <v>4334</v>
      </c>
      <c r="B37" s="3" t="s">
        <v>4334</v>
      </c>
    </row>
    <row r="38" spans="1:2">
      <c r="A38" s="1" t="s">
        <v>4152</v>
      </c>
      <c r="B38" s="3" t="s">
        <v>4152</v>
      </c>
    </row>
    <row r="39" spans="1:2">
      <c r="A39" s="1" t="s">
        <v>4335</v>
      </c>
      <c r="B39" s="3" t="s">
        <v>4335</v>
      </c>
    </row>
    <row r="40" spans="1:2">
      <c r="A40" s="1" t="s">
        <v>4336</v>
      </c>
      <c r="B40" s="3" t="s">
        <v>4336</v>
      </c>
    </row>
    <row r="41" spans="1:2">
      <c r="A41" s="1" t="s">
        <v>4154</v>
      </c>
      <c r="B41" s="3" t="s">
        <v>4337</v>
      </c>
    </row>
    <row r="42" spans="1:2">
      <c r="A42" s="1" t="s">
        <v>4337</v>
      </c>
      <c r="B42" s="3" t="s">
        <v>4337</v>
      </c>
    </row>
    <row r="43" spans="1:2">
      <c r="A43" s="1" t="s">
        <v>4338</v>
      </c>
      <c r="B43" s="3" t="s">
        <v>4338</v>
      </c>
    </row>
    <row r="44" spans="1:2">
      <c r="A44" s="1" t="s">
        <v>4339</v>
      </c>
      <c r="B44" s="3" t="s">
        <v>4339</v>
      </c>
    </row>
    <row r="45" spans="1:2">
      <c r="A45" s="1" t="s">
        <v>4340</v>
      </c>
      <c r="B45" s="3" t="s">
        <v>4340</v>
      </c>
    </row>
    <row r="46" spans="1:2">
      <c r="A46" s="1" t="s">
        <v>4341</v>
      </c>
      <c r="B46" s="3" t="s">
        <v>4341</v>
      </c>
    </row>
    <row r="47" spans="1:2">
      <c r="A47" s="1" t="s">
        <v>4342</v>
      </c>
      <c r="B47" s="3" t="s">
        <v>4342</v>
      </c>
    </row>
    <row r="48" spans="1:2">
      <c r="A48" s="1" t="s">
        <v>4343</v>
      </c>
      <c r="B48" s="3" t="s">
        <v>4344</v>
      </c>
    </row>
    <row r="49" spans="1:2">
      <c r="A49" s="1" t="s">
        <v>4344</v>
      </c>
      <c r="B49" s="3" t="s">
        <v>4344</v>
      </c>
    </row>
    <row r="50" spans="1:2">
      <c r="A50" s="1" t="s">
        <v>4345</v>
      </c>
      <c r="B50" s="3" t="s">
        <v>4345</v>
      </c>
    </row>
    <row r="51" spans="1:2">
      <c r="A51" s="1" t="s">
        <v>4346</v>
      </c>
      <c r="B51" s="3" t="s">
        <v>4346</v>
      </c>
    </row>
    <row r="52" spans="1:2">
      <c r="A52" s="1" t="s">
        <v>4347</v>
      </c>
      <c r="B52" s="3" t="s">
        <v>4347</v>
      </c>
    </row>
    <row r="53" spans="1:2">
      <c r="A53" s="1" t="s">
        <v>4348</v>
      </c>
      <c r="B53" s="3" t="s">
        <v>4348</v>
      </c>
    </row>
    <row r="54" spans="1:2">
      <c r="A54" s="1" t="s">
        <v>4349</v>
      </c>
      <c r="B54" s="3" t="s">
        <v>4349</v>
      </c>
    </row>
    <row r="55" spans="1:2">
      <c r="A55" s="1" t="s">
        <v>4350</v>
      </c>
      <c r="B55" s="3" t="s">
        <v>4350</v>
      </c>
    </row>
    <row r="56" spans="1:2">
      <c r="A56" s="1" t="s">
        <v>4351</v>
      </c>
      <c r="B56" s="3" t="s">
        <v>4351</v>
      </c>
    </row>
    <row r="57" spans="1:2">
      <c r="A57" s="1" t="s">
        <v>4352</v>
      </c>
      <c r="B57" s="3" t="s">
        <v>4352</v>
      </c>
    </row>
    <row r="58" spans="1:2">
      <c r="A58" s="1" t="s">
        <v>4156</v>
      </c>
      <c r="B58" s="3" t="s">
        <v>4353</v>
      </c>
    </row>
    <row r="59" spans="1:2">
      <c r="A59" s="1" t="s">
        <v>4354</v>
      </c>
      <c r="B59" s="3" t="s">
        <v>4354</v>
      </c>
    </row>
    <row r="60" spans="1:2">
      <c r="A60" s="1" t="s">
        <v>4355</v>
      </c>
      <c r="B60" s="3" t="s">
        <v>4356</v>
      </c>
    </row>
    <row r="61" spans="1:2">
      <c r="A61" s="1" t="s">
        <v>4353</v>
      </c>
      <c r="B61" s="3" t="s">
        <v>4353</v>
      </c>
    </row>
    <row r="62" spans="1:2">
      <c r="A62" s="1" t="s">
        <v>4357</v>
      </c>
      <c r="B62" s="3" t="s">
        <v>4357</v>
      </c>
    </row>
    <row r="63" spans="1:2">
      <c r="A63" s="1" t="s">
        <v>4358</v>
      </c>
      <c r="B63" s="4" t="s">
        <v>4358</v>
      </c>
    </row>
    <row r="64" spans="1:2">
      <c r="A64" s="1" t="s">
        <v>4359</v>
      </c>
      <c r="B64" s="3" t="s">
        <v>4359</v>
      </c>
    </row>
    <row r="65" spans="1:2">
      <c r="A65" s="1" t="s">
        <v>4360</v>
      </c>
      <c r="B65" s="3" t="s">
        <v>4360</v>
      </c>
    </row>
    <row r="66" spans="1:2">
      <c r="A66" s="1" t="s">
        <v>4361</v>
      </c>
      <c r="B66" s="3" t="s">
        <v>4361</v>
      </c>
    </row>
    <row r="67" spans="1:2">
      <c r="A67" s="1" t="s">
        <v>4362</v>
      </c>
      <c r="B67" s="3" t="s">
        <v>4362</v>
      </c>
    </row>
    <row r="68" spans="1:2">
      <c r="A68" s="1" t="s">
        <v>4363</v>
      </c>
      <c r="B68" s="3" t="s">
        <v>4364</v>
      </c>
    </row>
    <row r="69" spans="1:2">
      <c r="A69" s="1" t="s">
        <v>4364</v>
      </c>
      <c r="B69" s="3" t="s">
        <v>4364</v>
      </c>
    </row>
    <row r="70" spans="1:2">
      <c r="A70" s="1" t="s">
        <v>4365</v>
      </c>
      <c r="B70" s="3" t="s">
        <v>4365</v>
      </c>
    </row>
    <row r="71" spans="1:2">
      <c r="A71" s="1" t="s">
        <v>4366</v>
      </c>
      <c r="B71" s="3" t="s">
        <v>4366</v>
      </c>
    </row>
    <row r="72" spans="1:2">
      <c r="A72" s="1" t="s">
        <v>4367</v>
      </c>
      <c r="B72" s="3" t="s">
        <v>4367</v>
      </c>
    </row>
    <row r="73" spans="1:2">
      <c r="A73" s="1" t="s">
        <v>4368</v>
      </c>
      <c r="B73" s="3" t="s">
        <v>4368</v>
      </c>
    </row>
    <row r="74" spans="1:2">
      <c r="A74" s="1" t="s">
        <v>4369</v>
      </c>
      <c r="B74" s="4" t="s">
        <v>4369</v>
      </c>
    </row>
    <row r="75" spans="1:2">
      <c r="A75" s="1" t="s">
        <v>4370</v>
      </c>
      <c r="B75" s="4" t="s">
        <v>4370</v>
      </c>
    </row>
    <row r="76" spans="1:2">
      <c r="A76" s="1" t="s">
        <v>4371</v>
      </c>
      <c r="B76" s="4" t="s">
        <v>4371</v>
      </c>
    </row>
    <row r="77" spans="1:2">
      <c r="A77" s="1" t="s">
        <v>4372</v>
      </c>
      <c r="B77" s="4" t="s">
        <v>4372</v>
      </c>
    </row>
    <row r="78" spans="1:2">
      <c r="A78" s="1" t="s">
        <v>4373</v>
      </c>
      <c r="B78" s="4" t="s">
        <v>4373</v>
      </c>
    </row>
    <row r="79" spans="1:2">
      <c r="A79" s="1" t="s">
        <v>4374</v>
      </c>
      <c r="B79" s="4" t="s">
        <v>4374</v>
      </c>
    </row>
    <row r="80" spans="1:2">
      <c r="A80" s="1" t="s">
        <v>4375</v>
      </c>
      <c r="B80" s="4" t="s">
        <v>4375</v>
      </c>
    </row>
    <row r="81" spans="1:2">
      <c r="A81" s="1" t="s">
        <v>4376</v>
      </c>
      <c r="B81" s="4" t="s">
        <v>4376</v>
      </c>
    </row>
    <row r="82" spans="1:2">
      <c r="A82" s="1" t="s">
        <v>4377</v>
      </c>
      <c r="B82" s="4" t="s">
        <v>4377</v>
      </c>
    </row>
    <row r="83" spans="1:2">
      <c r="A83" t="s">
        <v>4378</v>
      </c>
      <c r="B83" t="s">
        <v>4378</v>
      </c>
    </row>
    <row r="84" spans="1:2">
      <c r="A84" t="s">
        <v>4379</v>
      </c>
      <c r="B84" t="s">
        <v>4379</v>
      </c>
    </row>
    <row r="85" spans="1:2">
      <c r="A85" t="s">
        <v>4380</v>
      </c>
      <c r="B85" t="s">
        <v>4380</v>
      </c>
    </row>
    <row r="86" spans="1:2">
      <c r="A86" t="s">
        <v>4381</v>
      </c>
      <c r="B86" t="s">
        <v>4381</v>
      </c>
    </row>
    <row r="87" spans="1:2">
      <c r="A87" t="s">
        <v>4382</v>
      </c>
      <c r="B87" t="s">
        <v>4382</v>
      </c>
    </row>
    <row r="88" spans="1:2">
      <c r="A88" t="s">
        <v>4383</v>
      </c>
      <c r="B88" t="s">
        <v>4383</v>
      </c>
    </row>
    <row r="89" spans="1:2">
      <c r="A89" t="s">
        <v>4384</v>
      </c>
      <c r="B89" t="s">
        <v>4384</v>
      </c>
    </row>
    <row r="90" spans="1:2">
      <c r="A90" t="s">
        <v>4385</v>
      </c>
      <c r="B90" t="s">
        <v>4385</v>
      </c>
    </row>
    <row r="91" spans="1:2">
      <c r="A91" t="s">
        <v>4386</v>
      </c>
      <c r="B91" t="s">
        <v>4386</v>
      </c>
    </row>
    <row r="92" spans="1:2">
      <c r="A92" t="s">
        <v>4387</v>
      </c>
      <c r="B92" t="s">
        <v>4387</v>
      </c>
    </row>
    <row r="93" spans="1:2">
      <c r="A93" t="s">
        <v>4388</v>
      </c>
      <c r="B93" t="s">
        <v>4388</v>
      </c>
    </row>
    <row r="94" spans="1:2">
      <c r="A94" t="s">
        <v>4389</v>
      </c>
      <c r="B94" t="s">
        <v>4389</v>
      </c>
    </row>
    <row r="95" spans="1:2">
      <c r="A95" t="s">
        <v>4390</v>
      </c>
      <c r="B95" t="s">
        <v>4390</v>
      </c>
    </row>
    <row r="96" spans="1:2">
      <c r="A96" t="s">
        <v>4391</v>
      </c>
      <c r="B96" t="s">
        <v>4391</v>
      </c>
    </row>
    <row r="97" spans="1:2">
      <c r="A97" t="s">
        <v>4392</v>
      </c>
      <c r="B97" t="s">
        <v>4392</v>
      </c>
    </row>
    <row r="98" spans="1:2">
      <c r="A98" t="s">
        <v>4393</v>
      </c>
      <c r="B98" t="s">
        <v>4393</v>
      </c>
    </row>
    <row r="99" spans="1:2">
      <c r="A99" t="s">
        <v>4394</v>
      </c>
      <c r="B99" t="s">
        <v>4394</v>
      </c>
    </row>
    <row r="100" spans="1:2">
      <c r="A100" t="s">
        <v>4395</v>
      </c>
      <c r="B100" t="s">
        <v>4395</v>
      </c>
    </row>
    <row r="101" spans="1:2">
      <c r="A101" t="s">
        <v>4396</v>
      </c>
      <c r="B101" t="s">
        <v>4396</v>
      </c>
    </row>
    <row r="102" spans="1:2">
      <c r="A102" t="s">
        <v>4397</v>
      </c>
      <c r="B102" t="s">
        <v>4397</v>
      </c>
    </row>
    <row r="103" spans="1:2">
      <c r="A103" t="s">
        <v>4398</v>
      </c>
      <c r="B103" t="s">
        <v>4398</v>
      </c>
    </row>
    <row r="104" spans="1:2">
      <c r="A104" t="s">
        <v>4399</v>
      </c>
      <c r="B104" t="s">
        <v>4399</v>
      </c>
    </row>
    <row r="105" spans="1:2">
      <c r="A105" t="s">
        <v>4400</v>
      </c>
      <c r="B105" t="s">
        <v>4400</v>
      </c>
    </row>
    <row r="106" spans="1:2">
      <c r="A106" t="s">
        <v>4160</v>
      </c>
      <c r="B106" t="s">
        <v>4160</v>
      </c>
    </row>
    <row r="107" spans="1:2">
      <c r="A107" t="s">
        <v>4401</v>
      </c>
      <c r="B107" t="s">
        <v>4401</v>
      </c>
    </row>
    <row r="108" spans="1:2">
      <c r="A108" t="s">
        <v>4402</v>
      </c>
      <c r="B108" t="s">
        <v>4402</v>
      </c>
    </row>
    <row r="109" spans="1:2">
      <c r="A109" t="s">
        <v>4403</v>
      </c>
      <c r="B109" t="s">
        <v>4403</v>
      </c>
    </row>
    <row r="110" spans="1:2">
      <c r="A110" t="s">
        <v>4404</v>
      </c>
      <c r="B110" t="s">
        <v>4404</v>
      </c>
    </row>
    <row r="111" spans="1:2">
      <c r="A111" t="s">
        <v>4405</v>
      </c>
      <c r="B111" t="s">
        <v>4405</v>
      </c>
    </row>
    <row r="112" spans="1:2">
      <c r="A112" t="s">
        <v>4406</v>
      </c>
      <c r="B112" t="s">
        <v>4406</v>
      </c>
    </row>
    <row r="113" spans="1:2">
      <c r="A113" t="s">
        <v>4407</v>
      </c>
      <c r="B113" t="s">
        <v>4407</v>
      </c>
    </row>
    <row r="114" spans="1:2">
      <c r="A114" t="s">
        <v>4170</v>
      </c>
      <c r="B114" t="s">
        <v>4408</v>
      </c>
    </row>
    <row r="115" spans="1:2">
      <c r="A115" t="s">
        <v>4409</v>
      </c>
      <c r="B115" t="s">
        <v>4409</v>
      </c>
    </row>
    <row r="116" spans="1:2">
      <c r="A116" t="s">
        <v>4408</v>
      </c>
      <c r="B116" t="s">
        <v>4408</v>
      </c>
    </row>
    <row r="117" spans="1:2">
      <c r="A117" t="s">
        <v>4408</v>
      </c>
      <c r="B117" t="s">
        <v>4408</v>
      </c>
    </row>
    <row r="118" spans="1:2">
      <c r="A118" t="s">
        <v>4410</v>
      </c>
      <c r="B118" t="s">
        <v>4410</v>
      </c>
    </row>
    <row r="119" spans="1:2">
      <c r="A119" t="s">
        <v>4411</v>
      </c>
      <c r="B119" t="s">
        <v>4411</v>
      </c>
    </row>
    <row r="120" spans="1:2">
      <c r="A120" t="s">
        <v>4412</v>
      </c>
      <c r="B120" t="s">
        <v>4412</v>
      </c>
    </row>
    <row r="121" spans="1:2">
      <c r="A121" t="s">
        <v>4413</v>
      </c>
      <c r="B121" t="s">
        <v>4413</v>
      </c>
    </row>
    <row r="122" spans="1:2">
      <c r="A122" t="s">
        <v>4174</v>
      </c>
      <c r="B122" t="s">
        <v>4174</v>
      </c>
    </row>
    <row r="123" spans="1:2">
      <c r="A123" t="s">
        <v>4414</v>
      </c>
      <c r="B123" t="s">
        <v>4414</v>
      </c>
    </row>
    <row r="124" spans="1:2">
      <c r="A124" t="s">
        <v>4415</v>
      </c>
      <c r="B124" t="s">
        <v>4415</v>
      </c>
    </row>
    <row r="125" spans="1:2">
      <c r="A125" t="s">
        <v>4416</v>
      </c>
      <c r="B125" t="s">
        <v>4416</v>
      </c>
    </row>
    <row r="126" spans="1:2">
      <c r="A126" t="s">
        <v>4417</v>
      </c>
      <c r="B126" t="s">
        <v>4417</v>
      </c>
    </row>
    <row r="127" spans="1:2">
      <c r="A127" t="s">
        <v>4418</v>
      </c>
      <c r="B127" t="s">
        <v>4418</v>
      </c>
    </row>
    <row r="128" spans="1:2">
      <c r="A128" t="s">
        <v>4419</v>
      </c>
      <c r="B128" t="s">
        <v>4419</v>
      </c>
    </row>
    <row r="129" spans="1:2">
      <c r="A129" t="s">
        <v>4420</v>
      </c>
      <c r="B129" t="s">
        <v>4420</v>
      </c>
    </row>
    <row r="130" spans="1:2">
      <c r="A130" t="s">
        <v>4421</v>
      </c>
      <c r="B130" t="s">
        <v>4421</v>
      </c>
    </row>
    <row r="131" spans="1:2">
      <c r="A131" t="s">
        <v>4422</v>
      </c>
      <c r="B131" t="s">
        <v>4422</v>
      </c>
    </row>
    <row r="132" spans="1:2">
      <c r="A132" t="s">
        <v>4423</v>
      </c>
      <c r="B132" t="s">
        <v>4423</v>
      </c>
    </row>
    <row r="133" spans="1:2">
      <c r="A133" t="s">
        <v>4424</v>
      </c>
      <c r="B133" t="s">
        <v>4424</v>
      </c>
    </row>
    <row r="134" spans="1:2">
      <c r="A134" t="s">
        <v>4425</v>
      </c>
      <c r="B134" t="s">
        <v>4425</v>
      </c>
    </row>
    <row r="135" spans="1:2">
      <c r="A135" t="s">
        <v>4426</v>
      </c>
      <c r="B135" t="s">
        <v>4426</v>
      </c>
    </row>
    <row r="136" spans="1:2">
      <c r="A136" t="s">
        <v>4427</v>
      </c>
      <c r="B136" t="s">
        <v>4427</v>
      </c>
    </row>
    <row r="137" spans="1:2">
      <c r="A137" t="s">
        <v>4428</v>
      </c>
      <c r="B137" t="s">
        <v>4428</v>
      </c>
    </row>
    <row r="138" spans="1:2">
      <c r="A138" t="s">
        <v>4429</v>
      </c>
      <c r="B138" s="2" t="s">
        <v>4429</v>
      </c>
    </row>
    <row r="139" spans="1:2">
      <c r="A139" t="s">
        <v>4430</v>
      </c>
      <c r="B139" t="s">
        <v>4431</v>
      </c>
    </row>
    <row r="140" spans="1:2">
      <c r="A140" t="s">
        <v>4432</v>
      </c>
      <c r="B140" t="s">
        <v>4431</v>
      </c>
    </row>
    <row r="141" spans="1:2">
      <c r="A141" t="s">
        <v>4433</v>
      </c>
      <c r="B141" t="s">
        <v>4431</v>
      </c>
    </row>
    <row r="142" spans="1:2">
      <c r="A142" t="s">
        <v>4434</v>
      </c>
      <c r="B142" t="s">
        <v>4431</v>
      </c>
    </row>
    <row r="143" spans="1:2">
      <c r="A143" t="s">
        <v>4178</v>
      </c>
      <c r="B143" t="s">
        <v>4178</v>
      </c>
    </row>
    <row r="144" spans="1:2">
      <c r="A144" t="s">
        <v>4435</v>
      </c>
      <c r="B144" t="s">
        <v>4435</v>
      </c>
    </row>
    <row r="145" spans="1:2">
      <c r="A145" t="s">
        <v>4431</v>
      </c>
      <c r="B145" t="s">
        <v>4431</v>
      </c>
    </row>
    <row r="146" spans="1:2">
      <c r="A146" t="s">
        <v>4436</v>
      </c>
      <c r="B146" t="s">
        <v>4436</v>
      </c>
    </row>
    <row r="147" spans="1:2">
      <c r="A147" t="s">
        <v>4437</v>
      </c>
      <c r="B147" t="s">
        <v>4437</v>
      </c>
    </row>
    <row r="148" spans="1:2">
      <c r="A148" t="s">
        <v>4438</v>
      </c>
      <c r="B148" t="s">
        <v>4439</v>
      </c>
    </row>
    <row r="149" spans="1:2">
      <c r="A149" t="s">
        <v>4440</v>
      </c>
      <c r="B149" t="s">
        <v>4441</v>
      </c>
    </row>
    <row r="150" spans="1:2">
      <c r="A150" t="s">
        <v>4441</v>
      </c>
      <c r="B150" t="s">
        <v>4441</v>
      </c>
    </row>
    <row r="151" spans="1:2">
      <c r="A151" t="s">
        <v>4442</v>
      </c>
      <c r="B151" t="s">
        <v>4442</v>
      </c>
    </row>
    <row r="152" spans="1:2">
      <c r="A152" t="s">
        <v>4443</v>
      </c>
      <c r="B152" t="s">
        <v>4443</v>
      </c>
    </row>
    <row r="153" spans="1:2">
      <c r="A153" t="s">
        <v>4186</v>
      </c>
      <c r="B153" t="s">
        <v>4444</v>
      </c>
    </row>
    <row r="154" spans="1:2">
      <c r="A154" t="s">
        <v>4444</v>
      </c>
      <c r="B154" t="s">
        <v>4444</v>
      </c>
    </row>
    <row r="155" spans="1:2">
      <c r="A155" t="s">
        <v>4445</v>
      </c>
      <c r="B155" t="s">
        <v>4356</v>
      </c>
    </row>
    <row r="156" spans="1:2">
      <c r="A156" t="s">
        <v>4446</v>
      </c>
      <c r="B156" t="s">
        <v>4447</v>
      </c>
    </row>
    <row r="157" spans="1:2">
      <c r="A157" t="s">
        <v>4208</v>
      </c>
      <c r="B157" t="s">
        <v>4448</v>
      </c>
    </row>
    <row r="158" spans="1:2">
      <c r="A158" t="s">
        <v>4449</v>
      </c>
      <c r="B158" t="s">
        <v>4450</v>
      </c>
    </row>
    <row r="159" spans="1:2">
      <c r="A159" t="s">
        <v>4212</v>
      </c>
      <c r="B159" t="s">
        <v>4451</v>
      </c>
    </row>
    <row r="160" spans="1:2">
      <c r="A160" t="s">
        <v>4452</v>
      </c>
      <c r="B160" t="s">
        <v>4451</v>
      </c>
    </row>
    <row r="161" spans="1:2">
      <c r="A161" t="s">
        <v>4453</v>
      </c>
      <c r="B161" t="s">
        <v>4454</v>
      </c>
    </row>
    <row r="162" spans="1:2">
      <c r="A162" t="s">
        <v>4455</v>
      </c>
      <c r="B162" t="s">
        <v>4455</v>
      </c>
    </row>
    <row r="163" spans="1:2">
      <c r="A163" t="s">
        <v>4220</v>
      </c>
      <c r="B163" t="s">
        <v>4456</v>
      </c>
    </row>
    <row r="164" spans="1:2">
      <c r="A164" t="s">
        <v>4457</v>
      </c>
      <c r="B164" t="s">
        <v>4458</v>
      </c>
    </row>
    <row r="165" spans="1:2">
      <c r="A165" t="s">
        <v>4459</v>
      </c>
      <c r="B165" t="s">
        <v>4458</v>
      </c>
    </row>
    <row r="166" spans="1:2">
      <c r="A166" t="s">
        <v>4460</v>
      </c>
      <c r="B166" t="s">
        <v>4458</v>
      </c>
    </row>
    <row r="167" spans="1:2">
      <c r="A167" t="s">
        <v>4461</v>
      </c>
      <c r="B167" t="s">
        <v>4458</v>
      </c>
    </row>
    <row r="168" spans="1:2">
      <c r="A168" t="s">
        <v>4458</v>
      </c>
      <c r="B168" t="s">
        <v>4458</v>
      </c>
    </row>
    <row r="169" spans="1:2">
      <c r="A169" t="s">
        <v>4462</v>
      </c>
      <c r="B169" t="s">
        <v>4463</v>
      </c>
    </row>
    <row r="170" spans="1:2">
      <c r="A170" t="s">
        <v>4464</v>
      </c>
      <c r="B170" t="s">
        <v>4463</v>
      </c>
    </row>
    <row r="171" spans="1:2">
      <c r="A171" t="s">
        <v>4465</v>
      </c>
      <c r="B171" t="s">
        <v>4463</v>
      </c>
    </row>
    <row r="172" spans="1:2">
      <c r="A172" t="s">
        <v>4242</v>
      </c>
      <c r="B172" t="s">
        <v>4463</v>
      </c>
    </row>
    <row r="173" spans="1:2">
      <c r="A173" t="s">
        <v>4466</v>
      </c>
      <c r="B173" t="s">
        <v>4463</v>
      </c>
    </row>
    <row r="174" spans="1:2">
      <c r="A174" t="s">
        <v>4246</v>
      </c>
      <c r="B174" t="s">
        <v>4463</v>
      </c>
    </row>
    <row r="175" spans="1:2">
      <c r="A175" t="s">
        <v>4268</v>
      </c>
      <c r="B175" t="s">
        <v>4268</v>
      </c>
    </row>
    <row r="176" spans="1:2">
      <c r="A176" t="s">
        <v>4467</v>
      </c>
      <c r="B176" t="s">
        <v>4456</v>
      </c>
    </row>
    <row r="177" spans="1:2">
      <c r="A177" t="s">
        <v>4468</v>
      </c>
      <c r="B177" t="s">
        <v>4469</v>
      </c>
    </row>
    <row r="178" spans="1:2">
      <c r="A178" t="s">
        <v>4469</v>
      </c>
      <c r="B178" t="s">
        <v>4469</v>
      </c>
    </row>
    <row r="179" spans="1:2">
      <c r="A179" t="s">
        <v>4470</v>
      </c>
      <c r="B179" t="s">
        <v>4469</v>
      </c>
    </row>
    <row r="180" spans="1:2">
      <c r="A180" t="s">
        <v>4471</v>
      </c>
      <c r="B180" t="s">
        <v>4469</v>
      </c>
    </row>
    <row r="181" spans="1:2">
      <c r="A181" t="s">
        <v>4472</v>
      </c>
      <c r="B181" t="s">
        <v>4469</v>
      </c>
    </row>
    <row r="182" spans="1:2">
      <c r="A182" t="s">
        <v>4284</v>
      </c>
      <c r="B182" t="s">
        <v>4469</v>
      </c>
    </row>
    <row r="183" spans="1:2">
      <c r="A183" t="s">
        <v>4473</v>
      </c>
      <c r="B183" t="s">
        <v>4469</v>
      </c>
    </row>
    <row r="184" spans="1:2">
      <c r="A184" t="s">
        <v>4474</v>
      </c>
      <c r="B184" t="s">
        <v>4469</v>
      </c>
    </row>
    <row r="185" spans="1:2">
      <c r="A185" t="s">
        <v>4475</v>
      </c>
      <c r="B185" t="s">
        <v>4469</v>
      </c>
    </row>
    <row r="186" spans="1:2">
      <c r="A186" t="s">
        <v>4476</v>
      </c>
      <c r="B186" t="s">
        <v>4469</v>
      </c>
    </row>
    <row r="187" spans="1:2">
      <c r="A187" t="s">
        <v>4286</v>
      </c>
      <c r="B187" t="s">
        <v>4477</v>
      </c>
    </row>
    <row r="188" spans="1:2">
      <c r="A188" t="s">
        <v>4477</v>
      </c>
      <c r="B188" t="s">
        <v>4477</v>
      </c>
    </row>
    <row r="189" spans="1:2">
      <c r="A189" t="s">
        <v>4478</v>
      </c>
      <c r="B189" t="s">
        <v>4469</v>
      </c>
    </row>
    <row r="190" spans="1:2">
      <c r="A190" t="s">
        <v>4479</v>
      </c>
      <c r="B190" t="s">
        <v>4469</v>
      </c>
    </row>
    <row r="191" spans="1:2">
      <c r="A191" t="s">
        <v>4480</v>
      </c>
      <c r="B191" t="s">
        <v>4469</v>
      </c>
    </row>
    <row r="192" spans="1:2">
      <c r="A192" t="s">
        <v>4288</v>
      </c>
      <c r="B192" t="s">
        <v>4469</v>
      </c>
    </row>
    <row r="193" spans="1:2">
      <c r="A193" t="s">
        <v>4481</v>
      </c>
      <c r="B193" t="s">
        <v>4469</v>
      </c>
    </row>
    <row r="194" spans="1:2">
      <c r="A194" t="s">
        <v>4482</v>
      </c>
      <c r="B194" t="s">
        <v>4469</v>
      </c>
    </row>
    <row r="195" spans="1:2">
      <c r="A195" t="s">
        <v>4290</v>
      </c>
      <c r="B195" t="s">
        <v>4469</v>
      </c>
    </row>
    <row r="196" spans="1:2">
      <c r="A196" t="s">
        <v>4483</v>
      </c>
      <c r="B196" t="s">
        <v>4469</v>
      </c>
    </row>
    <row r="197" spans="1:2">
      <c r="A197" t="s">
        <v>4484</v>
      </c>
      <c r="B197" t="s">
        <v>4469</v>
      </c>
    </row>
    <row r="198" spans="1:2">
      <c r="A198" t="s">
        <v>4485</v>
      </c>
      <c r="B198" t="s">
        <v>4469</v>
      </c>
    </row>
    <row r="199" spans="1:2">
      <c r="A199" t="s">
        <v>4486</v>
      </c>
      <c r="B199" t="s">
        <v>4485</v>
      </c>
    </row>
    <row r="200" spans="1:2">
      <c r="A200" t="s">
        <v>4487</v>
      </c>
      <c r="B200" t="s">
        <v>4469</v>
      </c>
    </row>
    <row r="201" spans="1:2">
      <c r="A201" t="s">
        <v>4292</v>
      </c>
      <c r="B201" t="s">
        <v>4469</v>
      </c>
    </row>
    <row r="202" spans="1:2">
      <c r="A202" t="s">
        <v>4488</v>
      </c>
      <c r="B202" t="s">
        <v>4469</v>
      </c>
    </row>
    <row r="203" spans="1:2">
      <c r="A203" t="s">
        <v>4489</v>
      </c>
      <c r="B203" t="s">
        <v>4469</v>
      </c>
    </row>
    <row r="204" spans="1:2">
      <c r="A204" t="s">
        <v>4490</v>
      </c>
      <c r="B204" t="s">
        <v>4469</v>
      </c>
    </row>
    <row r="205" spans="1:2">
      <c r="A205" t="s">
        <v>4491</v>
      </c>
      <c r="B205" t="s">
        <v>4469</v>
      </c>
    </row>
    <row r="206" spans="1:2">
      <c r="A206" t="s">
        <v>4492</v>
      </c>
      <c r="B206" t="s">
        <v>4469</v>
      </c>
    </row>
    <row r="207" spans="1:2">
      <c r="A207" t="s">
        <v>4493</v>
      </c>
      <c r="B207" t="s">
        <v>4469</v>
      </c>
    </row>
    <row r="208" spans="1:2">
      <c r="A208" t="s">
        <v>4494</v>
      </c>
      <c r="B208" t="s">
        <v>4494</v>
      </c>
    </row>
    <row r="209" spans="1:2">
      <c r="A209" t="s">
        <v>4495</v>
      </c>
      <c r="B209" t="s">
        <v>4469</v>
      </c>
    </row>
    <row r="210" spans="1:2">
      <c r="A210" t="s">
        <v>4496</v>
      </c>
      <c r="B210" t="s">
        <v>4469</v>
      </c>
    </row>
    <row r="211" spans="1:2">
      <c r="A211" t="s">
        <v>4497</v>
      </c>
      <c r="B211" t="s">
        <v>4469</v>
      </c>
    </row>
    <row r="212" spans="1:2">
      <c r="A212" t="s">
        <v>4498</v>
      </c>
      <c r="B212" t="s">
        <v>4469</v>
      </c>
    </row>
    <row r="213" spans="1:2">
      <c r="A213" t="s">
        <v>4294</v>
      </c>
      <c r="B213" t="s">
        <v>4469</v>
      </c>
    </row>
    <row r="214" spans="1:2">
      <c r="A214" t="s">
        <v>4499</v>
      </c>
      <c r="B214" t="s">
        <v>4469</v>
      </c>
    </row>
    <row r="215" spans="1:2">
      <c r="A215" t="s">
        <v>4500</v>
      </c>
      <c r="B215" t="s">
        <v>4469</v>
      </c>
    </row>
    <row r="216" spans="1:2">
      <c r="A216" t="s">
        <v>4501</v>
      </c>
      <c r="B216" t="s">
        <v>4469</v>
      </c>
    </row>
    <row r="217" spans="1:2">
      <c r="A217" t="s">
        <v>4502</v>
      </c>
      <c r="B217" t="s">
        <v>4469</v>
      </c>
    </row>
    <row r="218" spans="1:2">
      <c r="A218" t="s">
        <v>4503</v>
      </c>
      <c r="B218" t="s">
        <v>4469</v>
      </c>
    </row>
    <row r="219" spans="1:2">
      <c r="A219" t="s">
        <v>4504</v>
      </c>
      <c r="B219" t="s">
        <v>4469</v>
      </c>
    </row>
    <row r="220" spans="1:2">
      <c r="A220" t="s">
        <v>4505</v>
      </c>
      <c r="B220" t="s">
        <v>4469</v>
      </c>
    </row>
    <row r="221" spans="1:2">
      <c r="A221" t="s">
        <v>4506</v>
      </c>
      <c r="B221" t="s">
        <v>4469</v>
      </c>
    </row>
    <row r="222" spans="1:2">
      <c r="A222" t="s">
        <v>4507</v>
      </c>
      <c r="B222" t="s">
        <v>4469</v>
      </c>
    </row>
    <row r="223" spans="1:2">
      <c r="A223" t="s">
        <v>4508</v>
      </c>
      <c r="B223" t="s">
        <v>4469</v>
      </c>
    </row>
    <row r="224" spans="1:2">
      <c r="A224" t="s">
        <v>4509</v>
      </c>
      <c r="B224" t="s">
        <v>4469</v>
      </c>
    </row>
    <row r="225" spans="1:2">
      <c r="A225" t="s">
        <v>4510</v>
      </c>
      <c r="B225" t="s">
        <v>4469</v>
      </c>
    </row>
    <row r="226" spans="1:2">
      <c r="A226" t="s">
        <v>4511</v>
      </c>
      <c r="B226" t="s">
        <v>4469</v>
      </c>
    </row>
    <row r="227" spans="1:2">
      <c r="A227" t="s">
        <v>4512</v>
      </c>
      <c r="B227" t="s">
        <v>4469</v>
      </c>
    </row>
    <row r="228" spans="1:2">
      <c r="A228" t="s">
        <v>4513</v>
      </c>
      <c r="B228" t="s">
        <v>4469</v>
      </c>
    </row>
    <row r="229" spans="1:2">
      <c r="A229" t="s">
        <v>4514</v>
      </c>
      <c r="B229" t="s">
        <v>4469</v>
      </c>
    </row>
    <row r="230" spans="1:2">
      <c r="A230" t="s">
        <v>4515</v>
      </c>
      <c r="B230" t="s">
        <v>4469</v>
      </c>
    </row>
    <row r="231" spans="1:2">
      <c r="A231" t="s">
        <v>4516</v>
      </c>
      <c r="B231" t="s">
        <v>4469</v>
      </c>
    </row>
    <row r="232" spans="1:2">
      <c r="A232" t="s">
        <v>4296</v>
      </c>
      <c r="B232" t="s">
        <v>4469</v>
      </c>
    </row>
    <row r="233" spans="1:2">
      <c r="A233" t="s">
        <v>4517</v>
      </c>
      <c r="B233" t="s">
        <v>4469</v>
      </c>
    </row>
    <row r="234" spans="1:2">
      <c r="A234" t="s">
        <v>4518</v>
      </c>
      <c r="B234" t="s">
        <v>4469</v>
      </c>
    </row>
    <row r="235" spans="1:2">
      <c r="A235" t="s">
        <v>4519</v>
      </c>
      <c r="B235" t="s">
        <v>4469</v>
      </c>
    </row>
    <row r="236" spans="1:2">
      <c r="A236" t="s">
        <v>4520</v>
      </c>
      <c r="B236" t="s">
        <v>4469</v>
      </c>
    </row>
    <row r="237" spans="1:2">
      <c r="A237" t="s">
        <v>4521</v>
      </c>
      <c r="B237" t="s">
        <v>4469</v>
      </c>
    </row>
    <row r="238" spans="1:2">
      <c r="A238" t="s">
        <v>4522</v>
      </c>
      <c r="B238" t="s">
        <v>4469</v>
      </c>
    </row>
    <row r="239" spans="1:2">
      <c r="A239" t="s">
        <v>4523</v>
      </c>
      <c r="B239" t="s">
        <v>4469</v>
      </c>
    </row>
    <row r="240" spans="1:2">
      <c r="A240" t="s">
        <v>4524</v>
      </c>
      <c r="B240" t="s">
        <v>4469</v>
      </c>
    </row>
    <row r="241" spans="1:2">
      <c r="A241" t="s">
        <v>4525</v>
      </c>
      <c r="B241" t="s">
        <v>4469</v>
      </c>
    </row>
    <row r="242" spans="1:2">
      <c r="A242" t="s">
        <v>4298</v>
      </c>
      <c r="B242" t="s">
        <v>4469</v>
      </c>
    </row>
    <row r="243" spans="1:2">
      <c r="A243" t="s">
        <v>4526</v>
      </c>
      <c r="B243" t="s">
        <v>4469</v>
      </c>
    </row>
    <row r="244" spans="1:2">
      <c r="A244" t="s">
        <v>4300</v>
      </c>
      <c r="B244" t="s">
        <v>4469</v>
      </c>
    </row>
    <row r="245" spans="1:2">
      <c r="A245" t="s">
        <v>4527</v>
      </c>
      <c r="B245" t="s">
        <v>4469</v>
      </c>
    </row>
    <row r="246" spans="1:2">
      <c r="A246" t="s">
        <v>4528</v>
      </c>
      <c r="B246" t="s">
        <v>4469</v>
      </c>
    </row>
    <row r="247" spans="1:2">
      <c r="A247" t="s">
        <v>4529</v>
      </c>
      <c r="B247" t="s">
        <v>4469</v>
      </c>
    </row>
    <row r="248" spans="1:2">
      <c r="A248" t="s">
        <v>4530</v>
      </c>
      <c r="B248" t="s">
        <v>4469</v>
      </c>
    </row>
    <row r="249" spans="1:2">
      <c r="A249" t="s">
        <v>4531</v>
      </c>
      <c r="B249" t="s">
        <v>4469</v>
      </c>
    </row>
    <row r="250" spans="1:2">
      <c r="A250" t="s">
        <v>4532</v>
      </c>
      <c r="B250" t="s">
        <v>4469</v>
      </c>
    </row>
    <row r="251" spans="1:2">
      <c r="A251" t="s">
        <v>4533</v>
      </c>
      <c r="B251" t="s">
        <v>4469</v>
      </c>
    </row>
    <row r="252" spans="1:2">
      <c r="A252" t="s">
        <v>4534</v>
      </c>
      <c r="B252" t="s">
        <v>4469</v>
      </c>
    </row>
    <row r="253" spans="1:2">
      <c r="A253" t="s">
        <v>4535</v>
      </c>
      <c r="B253" t="s">
        <v>4469</v>
      </c>
    </row>
    <row r="254" spans="1:2">
      <c r="A254" t="s">
        <v>4536</v>
      </c>
      <c r="B254" t="s">
        <v>4469</v>
      </c>
    </row>
    <row r="255" spans="1:2">
      <c r="A255" t="s">
        <v>4537</v>
      </c>
      <c r="B255" t="s">
        <v>4469</v>
      </c>
    </row>
    <row r="256" spans="1:2">
      <c r="A256" t="s">
        <v>4538</v>
      </c>
      <c r="B256" t="s">
        <v>4469</v>
      </c>
    </row>
    <row r="257" spans="1:2">
      <c r="A257" t="s">
        <v>4539</v>
      </c>
      <c r="B257" t="s">
        <v>4469</v>
      </c>
    </row>
    <row r="258" spans="1:2">
      <c r="A258" t="s">
        <v>4540</v>
      </c>
      <c r="B258" t="s">
        <v>4469</v>
      </c>
    </row>
    <row r="259" spans="1:2">
      <c r="A259" t="s">
        <v>4541</v>
      </c>
      <c r="B259" t="s">
        <v>4469</v>
      </c>
    </row>
    <row r="260" spans="1:2">
      <c r="A260" t="s">
        <v>4542</v>
      </c>
      <c r="B260" t="s">
        <v>4469</v>
      </c>
    </row>
    <row r="261" spans="1:2">
      <c r="A261" t="s">
        <v>4543</v>
      </c>
      <c r="B261" t="s">
        <v>4469</v>
      </c>
    </row>
    <row r="262" spans="1:2">
      <c r="A262" t="s">
        <v>4544</v>
      </c>
      <c r="B262" t="s">
        <v>4469</v>
      </c>
    </row>
    <row r="263" spans="1:2">
      <c r="A263" t="s">
        <v>4545</v>
      </c>
      <c r="B263" t="s">
        <v>4469</v>
      </c>
    </row>
    <row r="264" spans="1:2">
      <c r="A264" t="s">
        <v>4546</v>
      </c>
      <c r="B264" t="s">
        <v>4469</v>
      </c>
    </row>
    <row r="265" spans="1:2">
      <c r="A265" t="s">
        <v>4547</v>
      </c>
      <c r="B265" t="s">
        <v>4469</v>
      </c>
    </row>
    <row r="266" spans="1:2">
      <c r="A266" t="s">
        <v>4548</v>
      </c>
      <c r="B266" t="s">
        <v>4469</v>
      </c>
    </row>
    <row r="267" spans="1:2">
      <c r="A267" t="s">
        <v>4549</v>
      </c>
      <c r="B267" t="s">
        <v>4469</v>
      </c>
    </row>
    <row r="268" spans="1:2">
      <c r="A268" t="s">
        <v>4550</v>
      </c>
      <c r="B268" t="s">
        <v>4469</v>
      </c>
    </row>
    <row r="269" spans="1:2">
      <c r="A269" t="s">
        <v>4551</v>
      </c>
      <c r="B269" t="s">
        <v>4469</v>
      </c>
    </row>
    <row r="270" spans="1:2">
      <c r="A270" t="s">
        <v>4552</v>
      </c>
      <c r="B270" t="s">
        <v>4469</v>
      </c>
    </row>
    <row r="271" spans="1:2">
      <c r="A271" t="s">
        <v>4553</v>
      </c>
      <c r="B271" t="s">
        <v>4469</v>
      </c>
    </row>
    <row r="272" spans="1:2">
      <c r="A272" t="s">
        <v>4554</v>
      </c>
      <c r="B272" t="s">
        <v>4469</v>
      </c>
    </row>
    <row r="273" spans="1:2">
      <c r="A273" t="s">
        <v>4555</v>
      </c>
      <c r="B273" t="s">
        <v>4469</v>
      </c>
    </row>
    <row r="274" spans="1:2">
      <c r="A274" t="s">
        <v>4556</v>
      </c>
      <c r="B274" t="s">
        <v>4469</v>
      </c>
    </row>
  </sheetData>
  <sortState ref="A2:A580">
    <sortCondition ref="A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workbookViewId="0">
      <pane ySplit="1" topLeftCell="A2" activePane="bottomLeft" state="frozen"/>
      <selection activeCell="C67" sqref="C67"/>
      <selection pane="bottomLeft" activeCell="E22" sqref="E22"/>
    </sheetView>
  </sheetViews>
  <sheetFormatPr defaultRowHeight="15"/>
  <cols>
    <col min="1" max="1" width="9.140625" style="11"/>
    <col min="2" max="2" width="11.7109375" bestFit="1" customWidth="1"/>
    <col min="3" max="3" width="11.140625" bestFit="1" customWidth="1"/>
    <col min="4" max="4" width="10" bestFit="1" customWidth="1"/>
    <col min="5" max="5" width="31" bestFit="1" customWidth="1"/>
    <col min="6" max="6" width="10.42578125" bestFit="1" customWidth="1"/>
  </cols>
  <sheetData>
    <row r="1" spans="1:5">
      <c r="A1" s="11" t="s">
        <v>4557</v>
      </c>
      <c r="B1" t="s">
        <v>11</v>
      </c>
      <c r="C1" t="s">
        <v>14</v>
      </c>
      <c r="D1" t="s">
        <v>15</v>
      </c>
      <c r="E1" t="s">
        <v>4127</v>
      </c>
    </row>
    <row r="2" spans="1:5">
      <c r="A2" s="11" t="s">
        <v>4558</v>
      </c>
      <c r="B2">
        <v>10000</v>
      </c>
      <c r="E2" t="s">
        <v>4559</v>
      </c>
    </row>
    <row r="3" spans="1:5">
      <c r="A3" s="11" t="s">
        <v>4560</v>
      </c>
      <c r="B3">
        <v>10100</v>
      </c>
      <c r="E3" t="s">
        <v>4561</v>
      </c>
    </row>
    <row r="4" spans="1:5">
      <c r="A4" s="11" t="s">
        <v>4562</v>
      </c>
      <c r="B4">
        <v>10200</v>
      </c>
      <c r="E4" t="s">
        <v>4563</v>
      </c>
    </row>
    <row r="5" spans="1:5">
      <c r="A5" s="11" t="s">
        <v>4564</v>
      </c>
      <c r="B5">
        <v>11000</v>
      </c>
      <c r="E5" t="s">
        <v>4565</v>
      </c>
    </row>
    <row r="6" spans="1:5">
      <c r="A6" s="11" t="s">
        <v>4566</v>
      </c>
      <c r="B6">
        <v>12000</v>
      </c>
      <c r="E6" t="s">
        <v>4567</v>
      </c>
    </row>
    <row r="7" spans="1:5">
      <c r="A7" s="11" t="s">
        <v>4568</v>
      </c>
      <c r="B7">
        <v>13000</v>
      </c>
      <c r="E7" t="s">
        <v>4569</v>
      </c>
    </row>
    <row r="8" spans="1:5">
      <c r="A8" s="11" t="s">
        <v>4570</v>
      </c>
      <c r="B8">
        <v>14000</v>
      </c>
      <c r="E8" t="s">
        <v>4571</v>
      </c>
    </row>
    <row r="9" spans="1:5">
      <c r="A9" s="11" t="s">
        <v>4572</v>
      </c>
      <c r="B9">
        <v>15000</v>
      </c>
      <c r="E9" t="s">
        <v>4573</v>
      </c>
    </row>
    <row r="10" spans="1:5">
      <c r="A10" s="11" t="s">
        <v>4574</v>
      </c>
      <c r="B10">
        <v>16000</v>
      </c>
      <c r="E10" t="s">
        <v>4575</v>
      </c>
    </row>
    <row r="11" spans="1:5">
      <c r="A11" s="11" t="s">
        <v>4576</v>
      </c>
      <c r="B11">
        <v>16100</v>
      </c>
      <c r="E11" t="s">
        <v>4577</v>
      </c>
    </row>
    <row r="12" spans="1:5">
      <c r="A12" s="11" t="s">
        <v>4578</v>
      </c>
      <c r="B12">
        <v>20000</v>
      </c>
      <c r="E12" t="s">
        <v>4579</v>
      </c>
    </row>
    <row r="13" spans="1:5">
      <c r="A13" s="11" t="s">
        <v>4580</v>
      </c>
      <c r="B13">
        <v>20100</v>
      </c>
      <c r="E13" t="s">
        <v>4581</v>
      </c>
    </row>
    <row r="14" spans="1:5">
      <c r="A14" s="11" t="s">
        <v>4582</v>
      </c>
      <c r="B14">
        <v>20200</v>
      </c>
      <c r="E14" t="s">
        <v>22</v>
      </c>
    </row>
    <row r="15" spans="1:5">
      <c r="A15" s="11" t="s">
        <v>4583</v>
      </c>
      <c r="B15">
        <v>20300</v>
      </c>
      <c r="E15" t="s">
        <v>4584</v>
      </c>
    </row>
    <row r="16" spans="1:5">
      <c r="A16" s="11" t="s">
        <v>4585</v>
      </c>
      <c r="B16">
        <v>21000</v>
      </c>
      <c r="E16" t="s">
        <v>4586</v>
      </c>
    </row>
    <row r="17" spans="1:5">
      <c r="A17" s="11" t="s">
        <v>4587</v>
      </c>
      <c r="B17">
        <v>21000</v>
      </c>
      <c r="E17" t="s">
        <v>4586</v>
      </c>
    </row>
    <row r="18" spans="1:5">
      <c r="A18" s="11" t="s">
        <v>4588</v>
      </c>
      <c r="B18">
        <v>21100</v>
      </c>
      <c r="E18" t="s">
        <v>4589</v>
      </c>
    </row>
    <row r="19" spans="1:5">
      <c r="A19" s="11" t="s">
        <v>4590</v>
      </c>
      <c r="B19">
        <v>21200</v>
      </c>
      <c r="E19" t="s">
        <v>4591</v>
      </c>
    </row>
    <row r="20" spans="1:5">
      <c r="A20" s="11" t="s">
        <v>4592</v>
      </c>
      <c r="B20">
        <v>21300</v>
      </c>
      <c r="E20" t="s">
        <v>4593</v>
      </c>
    </row>
    <row r="21" spans="1:5">
      <c r="A21" s="11" t="s">
        <v>4594</v>
      </c>
      <c r="B21">
        <v>21400</v>
      </c>
      <c r="E21" t="s">
        <v>4595</v>
      </c>
    </row>
    <row r="22" spans="1:5">
      <c r="A22" s="11" t="s">
        <v>4596</v>
      </c>
      <c r="B22">
        <v>22000</v>
      </c>
      <c r="E22" t="s">
        <v>4597</v>
      </c>
    </row>
    <row r="23" spans="1:5">
      <c r="A23" s="11" t="s">
        <v>4598</v>
      </c>
      <c r="B23">
        <v>23000</v>
      </c>
      <c r="E23" t="s">
        <v>4599</v>
      </c>
    </row>
    <row r="24" spans="1:5">
      <c r="A24" s="11" t="s">
        <v>4600</v>
      </c>
      <c r="B24">
        <v>23100</v>
      </c>
      <c r="E24" t="s">
        <v>4601</v>
      </c>
    </row>
    <row r="25" spans="1:5">
      <c r="A25" s="11" t="s">
        <v>4602</v>
      </c>
      <c r="B25">
        <v>23200</v>
      </c>
      <c r="E25" t="s">
        <v>4603</v>
      </c>
    </row>
    <row r="26" spans="1:5">
      <c r="A26" s="11" t="s">
        <v>4604</v>
      </c>
      <c r="B26">
        <v>23300</v>
      </c>
      <c r="E26" t="s">
        <v>4605</v>
      </c>
    </row>
    <row r="27" spans="1:5">
      <c r="A27" s="11" t="s">
        <v>4606</v>
      </c>
      <c r="B27">
        <v>23400</v>
      </c>
      <c r="E27" t="s">
        <v>4607</v>
      </c>
    </row>
    <row r="28" spans="1:5">
      <c r="A28" s="11" t="s">
        <v>4608</v>
      </c>
      <c r="B28">
        <v>23500</v>
      </c>
      <c r="E28" t="s">
        <v>4609</v>
      </c>
    </row>
    <row r="29" spans="1:5">
      <c r="A29" s="11" t="s">
        <v>4610</v>
      </c>
      <c r="B29">
        <v>24100</v>
      </c>
      <c r="E29" t="s">
        <v>4611</v>
      </c>
    </row>
    <row r="30" spans="1:5">
      <c r="A30" s="11" t="s">
        <v>4612</v>
      </c>
      <c r="B30">
        <v>24100</v>
      </c>
      <c r="E30" t="s">
        <v>4611</v>
      </c>
    </row>
    <row r="31" spans="1:5">
      <c r="A31" s="11" t="s">
        <v>4613</v>
      </c>
      <c r="B31">
        <v>24100</v>
      </c>
      <c r="E31" t="s">
        <v>4611</v>
      </c>
    </row>
    <row r="32" spans="1:5">
      <c r="A32" s="13" t="s">
        <v>4614</v>
      </c>
      <c r="B32">
        <v>24200</v>
      </c>
      <c r="E32" t="s">
        <v>4615</v>
      </c>
    </row>
    <row r="33" spans="1:7">
      <c r="A33" s="13" t="s">
        <v>4616</v>
      </c>
      <c r="B33">
        <v>24300</v>
      </c>
      <c r="E33" t="s">
        <v>4617</v>
      </c>
    </row>
    <row r="34" spans="1:7">
      <c r="A34" s="11" t="s">
        <v>4618</v>
      </c>
      <c r="B34">
        <v>25000</v>
      </c>
      <c r="E34" t="s">
        <v>4619</v>
      </c>
    </row>
    <row r="35" spans="1:7">
      <c r="A35" s="11" t="s">
        <v>4620</v>
      </c>
      <c r="B35">
        <v>26000</v>
      </c>
      <c r="E35" t="s">
        <v>4621</v>
      </c>
    </row>
    <row r="36" spans="1:7">
      <c r="A36" s="11" t="s">
        <v>6892</v>
      </c>
      <c r="B36">
        <v>26000</v>
      </c>
      <c r="C36" s="2" t="s">
        <v>6935</v>
      </c>
      <c r="D36" t="s">
        <v>4647</v>
      </c>
      <c r="E36" t="s">
        <v>4621</v>
      </c>
      <c r="F36" t="s">
        <v>6933</v>
      </c>
      <c r="G36" t="s">
        <v>6934</v>
      </c>
    </row>
    <row r="37" spans="1:7">
      <c r="A37" s="11" t="s">
        <v>4622</v>
      </c>
      <c r="B37">
        <v>26000</v>
      </c>
      <c r="E37" t="s">
        <v>4621</v>
      </c>
    </row>
    <row r="38" spans="1:7">
      <c r="A38" s="11" t="s">
        <v>4623</v>
      </c>
      <c r="B38">
        <v>26000</v>
      </c>
      <c r="E38" t="s">
        <v>4621</v>
      </c>
    </row>
    <row r="39" spans="1:7">
      <c r="A39" s="11" t="s">
        <v>4624</v>
      </c>
      <c r="B39">
        <v>26001</v>
      </c>
      <c r="C39" s="2" t="s">
        <v>6922</v>
      </c>
      <c r="D39" t="s">
        <v>4625</v>
      </c>
      <c r="E39" t="s">
        <v>4626</v>
      </c>
    </row>
    <row r="40" spans="1:7">
      <c r="A40" s="11" t="s">
        <v>4627</v>
      </c>
      <c r="B40">
        <v>26001</v>
      </c>
      <c r="C40" s="2" t="s">
        <v>6922</v>
      </c>
      <c r="D40" t="s">
        <v>4628</v>
      </c>
      <c r="E40" t="s">
        <v>4626</v>
      </c>
    </row>
    <row r="41" spans="1:7">
      <c r="A41" s="11" t="s">
        <v>4629</v>
      </c>
      <c r="B41">
        <v>26001</v>
      </c>
      <c r="C41" s="2" t="s">
        <v>6922</v>
      </c>
      <c r="D41" t="s">
        <v>6923</v>
      </c>
      <c r="E41" t="s">
        <v>4626</v>
      </c>
    </row>
    <row r="42" spans="1:7">
      <c r="A42" s="11" t="s">
        <v>4630</v>
      </c>
      <c r="B42">
        <v>26001</v>
      </c>
      <c r="C42" s="2" t="s">
        <v>6922</v>
      </c>
      <c r="D42" t="s">
        <v>4631</v>
      </c>
      <c r="E42" t="s">
        <v>4626</v>
      </c>
    </row>
    <row r="43" spans="1:7">
      <c r="A43" s="11" t="s">
        <v>4632</v>
      </c>
      <c r="B43">
        <v>26002</v>
      </c>
      <c r="C43" s="2" t="s">
        <v>6924</v>
      </c>
      <c r="D43" t="s">
        <v>4628</v>
      </c>
      <c r="E43" t="s">
        <v>4633</v>
      </c>
    </row>
    <row r="44" spans="1:7">
      <c r="A44" s="11" t="s">
        <v>4634</v>
      </c>
      <c r="B44">
        <v>26002</v>
      </c>
      <c r="C44" s="2" t="s">
        <v>6924</v>
      </c>
      <c r="D44" t="s">
        <v>4635</v>
      </c>
      <c r="E44" t="s">
        <v>4633</v>
      </c>
    </row>
    <row r="45" spans="1:7">
      <c r="A45" s="11" t="s">
        <v>4636</v>
      </c>
      <c r="B45">
        <v>26003</v>
      </c>
      <c r="E45" t="s">
        <v>4637</v>
      </c>
    </row>
    <row r="46" spans="1:7">
      <c r="A46" s="11" t="s">
        <v>4638</v>
      </c>
      <c r="B46">
        <v>26004</v>
      </c>
      <c r="C46" s="2" t="s">
        <v>6927</v>
      </c>
      <c r="D46" t="s">
        <v>6928</v>
      </c>
      <c r="E46" t="s">
        <v>4639</v>
      </c>
      <c r="F46" t="s">
        <v>6929</v>
      </c>
    </row>
    <row r="47" spans="1:7">
      <c r="A47" s="11" t="s">
        <v>4640</v>
      </c>
      <c r="B47">
        <v>26005</v>
      </c>
      <c r="E47" t="s">
        <v>4641</v>
      </c>
    </row>
    <row r="48" spans="1:7">
      <c r="A48" s="11" t="s">
        <v>4642</v>
      </c>
      <c r="B48">
        <v>26006</v>
      </c>
      <c r="C48" s="2" t="s">
        <v>6932</v>
      </c>
      <c r="D48" t="s">
        <v>6926</v>
      </c>
      <c r="E48" t="s">
        <v>4643</v>
      </c>
    </row>
    <row r="49" spans="1:7">
      <c r="A49" s="11" t="s">
        <v>4644</v>
      </c>
      <c r="B49">
        <v>26007</v>
      </c>
      <c r="C49" s="2" t="s">
        <v>6940</v>
      </c>
      <c r="D49" t="s">
        <v>4647</v>
      </c>
      <c r="E49" t="s">
        <v>4645</v>
      </c>
      <c r="F49" t="s">
        <v>6937</v>
      </c>
      <c r="G49" t="s">
        <v>6938</v>
      </c>
    </row>
    <row r="50" spans="1:7">
      <c r="A50" s="11" t="s">
        <v>4646</v>
      </c>
      <c r="B50">
        <v>26007</v>
      </c>
      <c r="C50" s="2" t="s">
        <v>6940</v>
      </c>
      <c r="D50" t="s">
        <v>4647</v>
      </c>
      <c r="E50" t="s">
        <v>4645</v>
      </c>
      <c r="F50" t="s">
        <v>6937</v>
      </c>
      <c r="G50" t="s">
        <v>6938</v>
      </c>
    </row>
    <row r="51" spans="1:7">
      <c r="A51" s="13" t="s">
        <v>4648</v>
      </c>
      <c r="B51">
        <v>26008</v>
      </c>
      <c r="C51" s="2" t="s">
        <v>6936</v>
      </c>
      <c r="D51" t="s">
        <v>4647</v>
      </c>
      <c r="E51" t="s">
        <v>4649</v>
      </c>
      <c r="F51" t="s">
        <v>6937</v>
      </c>
      <c r="G51" t="s">
        <v>6938</v>
      </c>
    </row>
    <row r="52" spans="1:7">
      <c r="A52" s="13" t="s">
        <v>4650</v>
      </c>
      <c r="B52">
        <v>26009</v>
      </c>
      <c r="C52" s="2" t="s">
        <v>6939</v>
      </c>
      <c r="D52" t="s">
        <v>4628</v>
      </c>
      <c r="E52" t="s">
        <v>4651</v>
      </c>
      <c r="F52" t="s">
        <v>6931</v>
      </c>
    </row>
    <row r="53" spans="1:7">
      <c r="A53" s="13" t="s">
        <v>4652</v>
      </c>
      <c r="B53">
        <v>26010</v>
      </c>
      <c r="C53" s="2" t="s">
        <v>6943</v>
      </c>
      <c r="D53" t="s">
        <v>6926</v>
      </c>
      <c r="E53" t="s">
        <v>4653</v>
      </c>
    </row>
    <row r="54" spans="1:7">
      <c r="A54" s="13" t="s">
        <v>6893</v>
      </c>
      <c r="B54">
        <v>26010</v>
      </c>
      <c r="C54" s="2" t="s">
        <v>6943</v>
      </c>
      <c r="D54" t="s">
        <v>6926</v>
      </c>
      <c r="E54" t="s">
        <v>4653</v>
      </c>
    </row>
    <row r="55" spans="1:7">
      <c r="A55" s="13" t="s">
        <v>6894</v>
      </c>
      <c r="B55">
        <v>26010</v>
      </c>
      <c r="C55" s="2" t="s">
        <v>6943</v>
      </c>
      <c r="D55" t="s">
        <v>6926</v>
      </c>
      <c r="E55" t="s">
        <v>4653</v>
      </c>
    </row>
    <row r="56" spans="1:7">
      <c r="A56" s="13" t="s">
        <v>6895</v>
      </c>
      <c r="B56">
        <v>26011</v>
      </c>
      <c r="E56" t="s">
        <v>6914</v>
      </c>
    </row>
    <row r="57" spans="1:7">
      <c r="A57" s="13" t="s">
        <v>4654</v>
      </c>
      <c r="B57">
        <v>27000</v>
      </c>
      <c r="E57" t="s">
        <v>4655</v>
      </c>
    </row>
    <row r="58" spans="1:7">
      <c r="A58" s="13" t="s">
        <v>4656</v>
      </c>
      <c r="B58">
        <v>28000</v>
      </c>
      <c r="E58" t="s">
        <v>4657</v>
      </c>
    </row>
    <row r="59" spans="1:7">
      <c r="A59" s="13" t="s">
        <v>4658</v>
      </c>
      <c r="B59">
        <v>28100</v>
      </c>
      <c r="E59" t="s">
        <v>4659</v>
      </c>
    </row>
    <row r="60" spans="1:7">
      <c r="A60" s="13" t="s">
        <v>4660</v>
      </c>
      <c r="B60">
        <v>28200</v>
      </c>
      <c r="E60" t="s">
        <v>4661</v>
      </c>
    </row>
    <row r="61" spans="1:7">
      <c r="A61" s="13" t="s">
        <v>6896</v>
      </c>
      <c r="B61">
        <v>28200</v>
      </c>
      <c r="E61" t="s">
        <v>4661</v>
      </c>
    </row>
    <row r="62" spans="1:7">
      <c r="A62" s="13" t="s">
        <v>4662</v>
      </c>
      <c r="B62">
        <v>28300</v>
      </c>
      <c r="E62" t="s">
        <v>4663</v>
      </c>
    </row>
    <row r="63" spans="1:7">
      <c r="A63" s="13" t="s">
        <v>4664</v>
      </c>
      <c r="B63">
        <v>28400</v>
      </c>
      <c r="E63" t="s">
        <v>4665</v>
      </c>
    </row>
    <row r="64" spans="1:7">
      <c r="A64" s="13" t="s">
        <v>4666</v>
      </c>
      <c r="B64">
        <v>28500</v>
      </c>
      <c r="E64" t="s">
        <v>4667</v>
      </c>
    </row>
    <row r="65" spans="1:6">
      <c r="A65" s="13" t="s">
        <v>4668</v>
      </c>
      <c r="B65">
        <v>30000</v>
      </c>
      <c r="E65" t="s">
        <v>4669</v>
      </c>
    </row>
    <row r="66" spans="1:6">
      <c r="A66" s="13" t="s">
        <v>4670</v>
      </c>
      <c r="B66">
        <v>30100</v>
      </c>
      <c r="E66" t="s">
        <v>4671</v>
      </c>
    </row>
    <row r="67" spans="1:6">
      <c r="A67" s="13" t="s">
        <v>4672</v>
      </c>
      <c r="B67">
        <v>30200</v>
      </c>
      <c r="E67" t="s">
        <v>4673</v>
      </c>
    </row>
    <row r="68" spans="1:6">
      <c r="A68" s="13" t="s">
        <v>4674</v>
      </c>
      <c r="B68">
        <v>31000</v>
      </c>
      <c r="E68" t="s">
        <v>4675</v>
      </c>
    </row>
    <row r="69" spans="1:6">
      <c r="A69" s="13" t="s">
        <v>4676</v>
      </c>
      <c r="B69">
        <v>31100</v>
      </c>
      <c r="E69" t="s">
        <v>4677</v>
      </c>
    </row>
    <row r="70" spans="1:6">
      <c r="A70" s="13" t="s">
        <v>4678</v>
      </c>
      <c r="B70">
        <v>40000</v>
      </c>
      <c r="E70" t="s">
        <v>4679</v>
      </c>
    </row>
    <row r="71" spans="1:6">
      <c r="A71" s="13" t="s">
        <v>4680</v>
      </c>
      <c r="B71">
        <v>40100</v>
      </c>
      <c r="E71" t="s">
        <v>4681</v>
      </c>
    </row>
    <row r="72" spans="1:6">
      <c r="A72" s="13" t="s">
        <v>4682</v>
      </c>
      <c r="B72">
        <v>40200</v>
      </c>
      <c r="C72" s="2" t="s">
        <v>6942</v>
      </c>
      <c r="D72" t="s">
        <v>4647</v>
      </c>
      <c r="E72" t="s">
        <v>4683</v>
      </c>
      <c r="F72" t="s">
        <v>6933</v>
      </c>
    </row>
    <row r="73" spans="1:6">
      <c r="A73" s="13" t="s">
        <v>4684</v>
      </c>
      <c r="B73">
        <v>40300</v>
      </c>
      <c r="E73" t="s">
        <v>4685</v>
      </c>
    </row>
    <row r="74" spans="1:6">
      <c r="A74" s="13" t="s">
        <v>4686</v>
      </c>
      <c r="B74">
        <v>40400</v>
      </c>
      <c r="E74" t="s">
        <v>4687</v>
      </c>
    </row>
    <row r="75" spans="1:6">
      <c r="A75" s="13" t="s">
        <v>4688</v>
      </c>
      <c r="B75">
        <v>41000</v>
      </c>
      <c r="E75" t="s">
        <v>4689</v>
      </c>
    </row>
    <row r="76" spans="1:6">
      <c r="A76" s="13" t="s">
        <v>4690</v>
      </c>
      <c r="B76">
        <v>41100</v>
      </c>
      <c r="E76" t="s">
        <v>4691</v>
      </c>
    </row>
    <row r="77" spans="1:6">
      <c r="A77" s="13" t="s">
        <v>4692</v>
      </c>
      <c r="B77">
        <v>41110</v>
      </c>
      <c r="E77" t="s">
        <v>4693</v>
      </c>
    </row>
    <row r="78" spans="1:6">
      <c r="A78" s="13" t="s">
        <v>4694</v>
      </c>
      <c r="B78">
        <v>41120</v>
      </c>
      <c r="E78" t="s">
        <v>4695</v>
      </c>
    </row>
    <row r="79" spans="1:6">
      <c r="A79" s="13" t="s">
        <v>4696</v>
      </c>
      <c r="B79">
        <v>41130</v>
      </c>
      <c r="E79" t="s">
        <v>4697</v>
      </c>
    </row>
    <row r="80" spans="1:6">
      <c r="A80" s="13" t="s">
        <v>4698</v>
      </c>
      <c r="B80">
        <v>41130</v>
      </c>
      <c r="E80" t="s">
        <v>4697</v>
      </c>
    </row>
    <row r="81" spans="1:7">
      <c r="A81" s="13" t="s">
        <v>4699</v>
      </c>
      <c r="B81">
        <v>41200</v>
      </c>
      <c r="E81" t="s">
        <v>4700</v>
      </c>
    </row>
    <row r="82" spans="1:7">
      <c r="A82" s="13" t="s">
        <v>4701</v>
      </c>
      <c r="B82">
        <v>41210</v>
      </c>
      <c r="E82" t="s">
        <v>4702</v>
      </c>
    </row>
    <row r="83" spans="1:7">
      <c r="A83" s="13" t="s">
        <v>4703</v>
      </c>
      <c r="B83">
        <v>41300</v>
      </c>
      <c r="E83" t="s">
        <v>4704</v>
      </c>
    </row>
    <row r="84" spans="1:7">
      <c r="A84" s="13" t="s">
        <v>4705</v>
      </c>
      <c r="B84">
        <v>41310</v>
      </c>
      <c r="E84" t="s">
        <v>4706</v>
      </c>
    </row>
    <row r="85" spans="1:7">
      <c r="A85" s="13" t="s">
        <v>4707</v>
      </c>
      <c r="B85">
        <v>41320</v>
      </c>
      <c r="E85" t="s">
        <v>4708</v>
      </c>
    </row>
    <row r="86" spans="1:7">
      <c r="A86" s="13" t="s">
        <v>4709</v>
      </c>
      <c r="B86">
        <v>41330</v>
      </c>
      <c r="E86" t="s">
        <v>4710</v>
      </c>
    </row>
    <row r="87" spans="1:7">
      <c r="A87" s="13" t="s">
        <v>4711</v>
      </c>
      <c r="B87">
        <v>41400</v>
      </c>
      <c r="E87" t="s">
        <v>4712</v>
      </c>
    </row>
    <row r="88" spans="1:7">
      <c r="A88" s="13" t="s">
        <v>4713</v>
      </c>
      <c r="B88">
        <v>41410</v>
      </c>
      <c r="C88" s="2" t="s">
        <v>6941</v>
      </c>
      <c r="D88" t="s">
        <v>4647</v>
      </c>
      <c r="E88" t="s">
        <v>4714</v>
      </c>
      <c r="F88" t="s">
        <v>6933</v>
      </c>
      <c r="G88" t="s">
        <v>6937</v>
      </c>
    </row>
    <row r="89" spans="1:7">
      <c r="A89" s="13" t="s">
        <v>4715</v>
      </c>
      <c r="B89">
        <v>41500</v>
      </c>
      <c r="E89" t="s">
        <v>4716</v>
      </c>
    </row>
    <row r="90" spans="1:7">
      <c r="A90" s="13" t="s">
        <v>4717</v>
      </c>
      <c r="B90">
        <v>41510</v>
      </c>
      <c r="E90" t="s">
        <v>4718</v>
      </c>
    </row>
    <row r="91" spans="1:7">
      <c r="A91" s="13" t="s">
        <v>4719</v>
      </c>
      <c r="B91">
        <v>41600</v>
      </c>
      <c r="E91" t="s">
        <v>4720</v>
      </c>
    </row>
    <row r="92" spans="1:7">
      <c r="A92" s="13" t="s">
        <v>4721</v>
      </c>
      <c r="B92">
        <v>41610</v>
      </c>
      <c r="E92" t="s">
        <v>4722</v>
      </c>
    </row>
    <row r="93" spans="1:7">
      <c r="A93" s="13" t="s">
        <v>4723</v>
      </c>
      <c r="B93">
        <v>41700</v>
      </c>
      <c r="E93" t="s">
        <v>4724</v>
      </c>
    </row>
    <row r="94" spans="1:7">
      <c r="A94" s="13" t="s">
        <v>4725</v>
      </c>
      <c r="B94">
        <v>41800</v>
      </c>
      <c r="E94" t="s">
        <v>4726</v>
      </c>
    </row>
    <row r="95" spans="1:7">
      <c r="A95" s="13" t="s">
        <v>4727</v>
      </c>
      <c r="B95">
        <v>41810</v>
      </c>
      <c r="E95" t="s">
        <v>4728</v>
      </c>
    </row>
    <row r="96" spans="1:7">
      <c r="A96" s="13" t="s">
        <v>4729</v>
      </c>
      <c r="B96">
        <v>41820</v>
      </c>
      <c r="E96" t="s">
        <v>4730</v>
      </c>
    </row>
    <row r="97" spans="1:5">
      <c r="A97" s="13" t="s">
        <v>4731</v>
      </c>
      <c r="B97">
        <v>41830</v>
      </c>
      <c r="E97" t="s">
        <v>4732</v>
      </c>
    </row>
    <row r="98" spans="1:5">
      <c r="A98" s="13" t="s">
        <v>4733</v>
      </c>
      <c r="B98">
        <v>41840</v>
      </c>
      <c r="E98" t="s">
        <v>4734</v>
      </c>
    </row>
    <row r="99" spans="1:5">
      <c r="A99" s="13" t="s">
        <v>4735</v>
      </c>
      <c r="B99">
        <v>41850</v>
      </c>
      <c r="E99" t="s">
        <v>4736</v>
      </c>
    </row>
    <row r="100" spans="1:5">
      <c r="A100" s="13" t="s">
        <v>4737</v>
      </c>
      <c r="B100">
        <v>42000</v>
      </c>
      <c r="E100" t="s">
        <v>4738</v>
      </c>
    </row>
    <row r="101" spans="1:5">
      <c r="A101" s="13" t="s">
        <v>4739</v>
      </c>
      <c r="B101">
        <v>42100</v>
      </c>
      <c r="E101" t="s">
        <v>4740</v>
      </c>
    </row>
    <row r="102" spans="1:5">
      <c r="A102" s="13" t="s">
        <v>4741</v>
      </c>
      <c r="B102">
        <v>42100</v>
      </c>
      <c r="E102" t="s">
        <v>4740</v>
      </c>
    </row>
    <row r="103" spans="1:5">
      <c r="A103" s="13" t="s">
        <v>4742</v>
      </c>
      <c r="B103">
        <v>42110</v>
      </c>
      <c r="E103" t="s">
        <v>4743</v>
      </c>
    </row>
    <row r="104" spans="1:5">
      <c r="A104" s="13" t="s">
        <v>4744</v>
      </c>
      <c r="B104">
        <v>42120</v>
      </c>
      <c r="E104" t="s">
        <v>4745</v>
      </c>
    </row>
    <row r="105" spans="1:5">
      <c r="A105" s="13" t="s">
        <v>4746</v>
      </c>
      <c r="B105">
        <v>42130</v>
      </c>
      <c r="E105" t="s">
        <v>4747</v>
      </c>
    </row>
    <row r="106" spans="1:5">
      <c r="A106" s="13" t="s">
        <v>4748</v>
      </c>
      <c r="B106">
        <v>42140</v>
      </c>
      <c r="E106" t="s">
        <v>4749</v>
      </c>
    </row>
    <row r="107" spans="1:5">
      <c r="A107" s="13" t="s">
        <v>4750</v>
      </c>
      <c r="B107">
        <v>42150</v>
      </c>
      <c r="E107" t="s">
        <v>4751</v>
      </c>
    </row>
    <row r="108" spans="1:5">
      <c r="A108" s="13" t="s">
        <v>4752</v>
      </c>
      <c r="B108">
        <v>42200</v>
      </c>
      <c r="E108" t="s">
        <v>4753</v>
      </c>
    </row>
    <row r="109" spans="1:5">
      <c r="A109" s="13" t="s">
        <v>4754</v>
      </c>
      <c r="B109">
        <v>42210</v>
      </c>
      <c r="E109" t="s">
        <v>4755</v>
      </c>
    </row>
    <row r="110" spans="1:5">
      <c r="A110" s="13" t="s">
        <v>4756</v>
      </c>
      <c r="B110">
        <v>42220</v>
      </c>
      <c r="E110" t="s">
        <v>4757</v>
      </c>
    </row>
    <row r="111" spans="1:5">
      <c r="A111" s="13" t="s">
        <v>4758</v>
      </c>
      <c r="B111">
        <v>42300</v>
      </c>
      <c r="E111" t="s">
        <v>4759</v>
      </c>
    </row>
    <row r="112" spans="1:5">
      <c r="A112" s="13" t="s">
        <v>4760</v>
      </c>
      <c r="B112">
        <v>42310</v>
      </c>
      <c r="E112" t="s">
        <v>4761</v>
      </c>
    </row>
    <row r="113" spans="1:5">
      <c r="A113" s="13" t="s">
        <v>4762</v>
      </c>
      <c r="B113">
        <v>42400</v>
      </c>
      <c r="E113" t="s">
        <v>4763</v>
      </c>
    </row>
    <row r="114" spans="1:5">
      <c r="A114" s="13" t="s">
        <v>4764</v>
      </c>
      <c r="B114">
        <v>42410</v>
      </c>
      <c r="E114" t="s">
        <v>4765</v>
      </c>
    </row>
    <row r="115" spans="1:5">
      <c r="A115" s="13" t="s">
        <v>4766</v>
      </c>
      <c r="B115">
        <v>42500</v>
      </c>
      <c r="E115" t="s">
        <v>4767</v>
      </c>
    </row>
    <row r="116" spans="1:5">
      <c r="A116" s="13" t="s">
        <v>4768</v>
      </c>
      <c r="B116">
        <v>42510</v>
      </c>
      <c r="E116" t="s">
        <v>4769</v>
      </c>
    </row>
    <row r="117" spans="1:5">
      <c r="A117" s="13" t="s">
        <v>4770</v>
      </c>
      <c r="B117">
        <v>42520</v>
      </c>
      <c r="E117" t="s">
        <v>4771</v>
      </c>
    </row>
    <row r="118" spans="1:5">
      <c r="A118" s="13" t="s">
        <v>4772</v>
      </c>
      <c r="B118">
        <v>42530</v>
      </c>
      <c r="E118" t="s">
        <v>4773</v>
      </c>
    </row>
    <row r="119" spans="1:5">
      <c r="A119" s="13" t="s">
        <v>4774</v>
      </c>
      <c r="B119">
        <v>42540</v>
      </c>
      <c r="E119" t="s">
        <v>4775</v>
      </c>
    </row>
    <row r="120" spans="1:5">
      <c r="A120" s="13" t="s">
        <v>4776</v>
      </c>
      <c r="B120">
        <v>42550</v>
      </c>
      <c r="E120" t="s">
        <v>4777</v>
      </c>
    </row>
    <row r="121" spans="1:5">
      <c r="A121" s="13" t="s">
        <v>4778</v>
      </c>
      <c r="B121">
        <v>42600</v>
      </c>
      <c r="E121" t="s">
        <v>4779</v>
      </c>
    </row>
    <row r="122" spans="1:5">
      <c r="A122" s="13" t="s">
        <v>4780</v>
      </c>
      <c r="B122">
        <v>42700</v>
      </c>
      <c r="E122" t="s">
        <v>4781</v>
      </c>
    </row>
    <row r="123" spans="1:5">
      <c r="A123" s="13" t="s">
        <v>4782</v>
      </c>
      <c r="B123">
        <v>42710</v>
      </c>
      <c r="E123" t="s">
        <v>4783</v>
      </c>
    </row>
    <row r="124" spans="1:5">
      <c r="A124" s="13" t="s">
        <v>4784</v>
      </c>
      <c r="B124">
        <v>42720</v>
      </c>
      <c r="E124" t="s">
        <v>4785</v>
      </c>
    </row>
    <row r="125" spans="1:5">
      <c r="A125" s="13" t="s">
        <v>4786</v>
      </c>
      <c r="B125">
        <v>42730</v>
      </c>
      <c r="E125" t="s">
        <v>4787</v>
      </c>
    </row>
    <row r="126" spans="1:5">
      <c r="A126" s="13" t="s">
        <v>4788</v>
      </c>
      <c r="B126">
        <v>42730</v>
      </c>
      <c r="E126" t="s">
        <v>4787</v>
      </c>
    </row>
    <row r="127" spans="1:5">
      <c r="A127" s="13" t="s">
        <v>4789</v>
      </c>
      <c r="B127">
        <v>42740</v>
      </c>
      <c r="E127" t="s">
        <v>4790</v>
      </c>
    </row>
    <row r="128" spans="1:5">
      <c r="A128" s="13" t="s">
        <v>4791</v>
      </c>
      <c r="B128">
        <v>43000</v>
      </c>
      <c r="E128" t="s">
        <v>4792</v>
      </c>
    </row>
    <row r="129" spans="1:5">
      <c r="A129" s="13" t="s">
        <v>4793</v>
      </c>
      <c r="B129">
        <v>43100</v>
      </c>
      <c r="E129" t="s">
        <v>4794</v>
      </c>
    </row>
    <row r="130" spans="1:5">
      <c r="A130" s="13" t="s">
        <v>4795</v>
      </c>
      <c r="B130">
        <v>44000</v>
      </c>
      <c r="E130" t="s">
        <v>4796</v>
      </c>
    </row>
    <row r="131" spans="1:5">
      <c r="A131" s="14" t="s">
        <v>4797</v>
      </c>
      <c r="B131">
        <v>44100</v>
      </c>
      <c r="E131" t="s">
        <v>4798</v>
      </c>
    </row>
    <row r="132" spans="1:5">
      <c r="A132" s="13" t="s">
        <v>4799</v>
      </c>
      <c r="B132">
        <v>44110</v>
      </c>
      <c r="C132" s="2" t="s">
        <v>6925</v>
      </c>
      <c r="D132" t="s">
        <v>6926</v>
      </c>
      <c r="E132" t="s">
        <v>4800</v>
      </c>
    </row>
    <row r="133" spans="1:5">
      <c r="A133" s="14" t="s">
        <v>4801</v>
      </c>
      <c r="B133">
        <v>44120</v>
      </c>
      <c r="C133" s="2" t="s">
        <v>6930</v>
      </c>
      <c r="D133" t="s">
        <v>6926</v>
      </c>
      <c r="E133" t="s">
        <v>4802</v>
      </c>
    </row>
    <row r="134" spans="1:5">
      <c r="A134" s="13" t="s">
        <v>4803</v>
      </c>
      <c r="B134">
        <v>44200</v>
      </c>
      <c r="E134" t="s">
        <v>4804</v>
      </c>
    </row>
    <row r="135" spans="1:5">
      <c r="A135" s="13" t="s">
        <v>4805</v>
      </c>
      <c r="B135">
        <v>44210</v>
      </c>
      <c r="E135" t="s">
        <v>4806</v>
      </c>
    </row>
    <row r="136" spans="1:5">
      <c r="A136" s="13" t="s">
        <v>4807</v>
      </c>
      <c r="B136">
        <v>44220</v>
      </c>
      <c r="E136" t="s">
        <v>4808</v>
      </c>
    </row>
    <row r="137" spans="1:5">
      <c r="A137" s="13" t="s">
        <v>4809</v>
      </c>
      <c r="B137">
        <v>44230</v>
      </c>
      <c r="E137" t="s">
        <v>4810</v>
      </c>
    </row>
    <row r="138" spans="1:5">
      <c r="A138" s="13" t="s">
        <v>4811</v>
      </c>
      <c r="B138">
        <v>44300</v>
      </c>
      <c r="E138" t="s">
        <v>4812</v>
      </c>
    </row>
    <row r="139" spans="1:5">
      <c r="A139" s="13" t="s">
        <v>4813</v>
      </c>
      <c r="B139">
        <v>44310</v>
      </c>
      <c r="E139" t="s">
        <v>4814</v>
      </c>
    </row>
    <row r="140" spans="1:5">
      <c r="A140" s="13" t="s">
        <v>4815</v>
      </c>
      <c r="B140">
        <v>44320</v>
      </c>
      <c r="E140" t="s">
        <v>4816</v>
      </c>
    </row>
    <row r="141" spans="1:5">
      <c r="A141" s="13" t="s">
        <v>4817</v>
      </c>
      <c r="B141">
        <v>44330</v>
      </c>
      <c r="E141" t="s">
        <v>4818</v>
      </c>
    </row>
    <row r="142" spans="1:5">
      <c r="A142" s="13" t="s">
        <v>4819</v>
      </c>
      <c r="B142">
        <v>45000</v>
      </c>
      <c r="E142" t="s">
        <v>4820</v>
      </c>
    </row>
    <row r="143" spans="1:5">
      <c r="A143" s="13" t="s">
        <v>4821</v>
      </c>
      <c r="B143">
        <v>45100</v>
      </c>
      <c r="E143" t="s">
        <v>4822</v>
      </c>
    </row>
    <row r="144" spans="1:5">
      <c r="A144" s="13" t="s">
        <v>4823</v>
      </c>
      <c r="B144">
        <v>60403</v>
      </c>
      <c r="E144" t="s">
        <v>4824</v>
      </c>
    </row>
    <row r="145" spans="1:5">
      <c r="A145" s="13" t="s">
        <v>4825</v>
      </c>
      <c r="B145">
        <v>45300</v>
      </c>
      <c r="E145" t="s">
        <v>4826</v>
      </c>
    </row>
    <row r="146" spans="1:5">
      <c r="A146" s="13" t="s">
        <v>4827</v>
      </c>
      <c r="B146">
        <v>46000</v>
      </c>
      <c r="E146" t="s">
        <v>4828</v>
      </c>
    </row>
    <row r="147" spans="1:5">
      <c r="A147" s="13" t="s">
        <v>4829</v>
      </c>
      <c r="B147">
        <v>46010</v>
      </c>
      <c r="E147" t="s">
        <v>4830</v>
      </c>
    </row>
    <row r="148" spans="1:5">
      <c r="A148" s="13" t="s">
        <v>4831</v>
      </c>
      <c r="B148">
        <v>46020</v>
      </c>
      <c r="E148" t="s">
        <v>4832</v>
      </c>
    </row>
    <row r="149" spans="1:5">
      <c r="A149" s="13" t="s">
        <v>4833</v>
      </c>
      <c r="B149">
        <v>46030</v>
      </c>
      <c r="E149" t="s">
        <v>4834</v>
      </c>
    </row>
    <row r="150" spans="1:5">
      <c r="A150" s="13" t="s">
        <v>4835</v>
      </c>
      <c r="B150">
        <v>46040</v>
      </c>
      <c r="E150" t="s">
        <v>4836</v>
      </c>
    </row>
    <row r="151" spans="1:5">
      <c r="A151" s="13" t="s">
        <v>4837</v>
      </c>
      <c r="B151">
        <v>46050</v>
      </c>
      <c r="E151" t="s">
        <v>4838</v>
      </c>
    </row>
    <row r="152" spans="1:5">
      <c r="A152" s="13" t="s">
        <v>4839</v>
      </c>
      <c r="B152">
        <v>46060</v>
      </c>
      <c r="E152" t="s">
        <v>4840</v>
      </c>
    </row>
    <row r="153" spans="1:5">
      <c r="A153" s="13" t="s">
        <v>4841</v>
      </c>
      <c r="B153">
        <v>46070</v>
      </c>
      <c r="E153" t="s">
        <v>4842</v>
      </c>
    </row>
    <row r="154" spans="1:5">
      <c r="A154" s="13" t="s">
        <v>4843</v>
      </c>
      <c r="B154">
        <v>46100</v>
      </c>
      <c r="E154" t="s">
        <v>4844</v>
      </c>
    </row>
    <row r="155" spans="1:5">
      <c r="A155" s="13" t="s">
        <v>4845</v>
      </c>
      <c r="B155">
        <v>46110</v>
      </c>
      <c r="E155" t="s">
        <v>4846</v>
      </c>
    </row>
    <row r="156" spans="1:5">
      <c r="A156" s="13" t="s">
        <v>4847</v>
      </c>
      <c r="B156">
        <v>46120</v>
      </c>
      <c r="E156" t="s">
        <v>4848</v>
      </c>
    </row>
    <row r="157" spans="1:5">
      <c r="A157" s="13" t="s">
        <v>4849</v>
      </c>
      <c r="B157">
        <v>46130</v>
      </c>
      <c r="E157" t="s">
        <v>4850</v>
      </c>
    </row>
    <row r="158" spans="1:5">
      <c r="A158" s="13" t="s">
        <v>4851</v>
      </c>
      <c r="B158">
        <v>46200</v>
      </c>
      <c r="E158" t="s">
        <v>4852</v>
      </c>
    </row>
    <row r="159" spans="1:5">
      <c r="A159" s="13" t="s">
        <v>4853</v>
      </c>
      <c r="B159">
        <v>46210</v>
      </c>
      <c r="E159" t="s">
        <v>4854</v>
      </c>
    </row>
    <row r="160" spans="1:5">
      <c r="A160" s="13" t="s">
        <v>4855</v>
      </c>
      <c r="B160">
        <v>47000</v>
      </c>
      <c r="E160" t="s">
        <v>4856</v>
      </c>
    </row>
    <row r="161" spans="1:5">
      <c r="A161" s="13" t="s">
        <v>4857</v>
      </c>
      <c r="B161">
        <v>47010</v>
      </c>
      <c r="E161" t="s">
        <v>4858</v>
      </c>
    </row>
    <row r="162" spans="1:5">
      <c r="A162" s="13" t="s">
        <v>4859</v>
      </c>
      <c r="B162">
        <v>47020</v>
      </c>
      <c r="E162" t="s">
        <v>4860</v>
      </c>
    </row>
    <row r="163" spans="1:5">
      <c r="A163" s="13" t="s">
        <v>4861</v>
      </c>
      <c r="B163">
        <v>47030</v>
      </c>
      <c r="E163" t="s">
        <v>4862</v>
      </c>
    </row>
    <row r="164" spans="1:5">
      <c r="A164" s="13" t="s">
        <v>4863</v>
      </c>
      <c r="B164">
        <v>47040</v>
      </c>
      <c r="E164" t="s">
        <v>4864</v>
      </c>
    </row>
    <row r="165" spans="1:5">
      <c r="A165" s="13" t="s">
        <v>6897</v>
      </c>
      <c r="B165">
        <v>47050</v>
      </c>
      <c r="E165" t="s">
        <v>6915</v>
      </c>
    </row>
    <row r="166" spans="1:5">
      <c r="A166" s="13" t="s">
        <v>4865</v>
      </c>
      <c r="B166">
        <v>47100</v>
      </c>
      <c r="E166" t="s">
        <v>4866</v>
      </c>
    </row>
    <row r="167" spans="1:5">
      <c r="A167" s="13" t="s">
        <v>4867</v>
      </c>
      <c r="B167">
        <v>47110</v>
      </c>
      <c r="E167" t="s">
        <v>4868</v>
      </c>
    </row>
    <row r="168" spans="1:5">
      <c r="A168" s="13" t="s">
        <v>4869</v>
      </c>
      <c r="B168">
        <v>47120</v>
      </c>
      <c r="E168" t="s">
        <v>4870</v>
      </c>
    </row>
    <row r="169" spans="1:5">
      <c r="A169" s="13" t="s">
        <v>4871</v>
      </c>
      <c r="B169">
        <v>47200</v>
      </c>
      <c r="E169" t="s">
        <v>4872</v>
      </c>
    </row>
    <row r="170" spans="1:5">
      <c r="A170" s="13" t="s">
        <v>4873</v>
      </c>
      <c r="B170">
        <v>47300</v>
      </c>
      <c r="E170" t="s">
        <v>4874</v>
      </c>
    </row>
    <row r="171" spans="1:5">
      <c r="A171" s="13" t="s">
        <v>4875</v>
      </c>
      <c r="B171">
        <v>47310</v>
      </c>
      <c r="E171" t="s">
        <v>4876</v>
      </c>
    </row>
    <row r="172" spans="1:5">
      <c r="A172" s="13" t="s">
        <v>4877</v>
      </c>
      <c r="B172">
        <v>47310</v>
      </c>
      <c r="E172" t="s">
        <v>4876</v>
      </c>
    </row>
    <row r="173" spans="1:5">
      <c r="A173" s="13" t="s">
        <v>4878</v>
      </c>
      <c r="B173">
        <v>47320</v>
      </c>
      <c r="E173" t="s">
        <v>4879</v>
      </c>
    </row>
    <row r="174" spans="1:5">
      <c r="A174" s="13" t="s">
        <v>4880</v>
      </c>
      <c r="B174">
        <v>47400</v>
      </c>
      <c r="E174" t="s">
        <v>4881</v>
      </c>
    </row>
    <row r="175" spans="1:5">
      <c r="A175" s="13" t="s">
        <v>4882</v>
      </c>
      <c r="B175">
        <v>50000</v>
      </c>
      <c r="E175" t="s">
        <v>4883</v>
      </c>
    </row>
    <row r="176" spans="1:5">
      <c r="A176" s="13" t="s">
        <v>4884</v>
      </c>
      <c r="B176">
        <v>50010</v>
      </c>
      <c r="E176" t="s">
        <v>4885</v>
      </c>
    </row>
    <row r="177" spans="1:5">
      <c r="A177" s="13" t="s">
        <v>4886</v>
      </c>
      <c r="B177">
        <v>50020</v>
      </c>
      <c r="E177" t="s">
        <v>4887</v>
      </c>
    </row>
    <row r="178" spans="1:5">
      <c r="A178" s="13" t="s">
        <v>4888</v>
      </c>
      <c r="B178">
        <v>50030</v>
      </c>
      <c r="E178" t="s">
        <v>4889</v>
      </c>
    </row>
    <row r="179" spans="1:5">
      <c r="A179" s="13" t="s">
        <v>4890</v>
      </c>
      <c r="B179">
        <v>50040</v>
      </c>
      <c r="E179" t="s">
        <v>4891</v>
      </c>
    </row>
    <row r="180" spans="1:5">
      <c r="A180" s="13" t="s">
        <v>4892</v>
      </c>
      <c r="B180">
        <v>50050</v>
      </c>
      <c r="E180" t="s">
        <v>4893</v>
      </c>
    </row>
    <row r="181" spans="1:5">
      <c r="A181" s="13" t="s">
        <v>4894</v>
      </c>
      <c r="B181">
        <v>50060</v>
      </c>
      <c r="E181" t="s">
        <v>4895</v>
      </c>
    </row>
    <row r="182" spans="1:5">
      <c r="A182" s="13" t="s">
        <v>4896</v>
      </c>
      <c r="B182">
        <v>50070</v>
      </c>
      <c r="E182" t="s">
        <v>4897</v>
      </c>
    </row>
    <row r="183" spans="1:5">
      <c r="A183" s="13" t="s">
        <v>4898</v>
      </c>
      <c r="B183">
        <v>50080</v>
      </c>
      <c r="E183" t="s">
        <v>4899</v>
      </c>
    </row>
    <row r="184" spans="1:5">
      <c r="A184" s="13" t="s">
        <v>4900</v>
      </c>
      <c r="B184">
        <v>50100</v>
      </c>
      <c r="E184" t="s">
        <v>4901</v>
      </c>
    </row>
    <row r="185" spans="1:5">
      <c r="A185" s="13" t="s">
        <v>4902</v>
      </c>
      <c r="B185">
        <v>50101</v>
      </c>
      <c r="E185" t="s">
        <v>4903</v>
      </c>
    </row>
    <row r="186" spans="1:5">
      <c r="A186" s="13" t="s">
        <v>4904</v>
      </c>
      <c r="B186">
        <v>50102</v>
      </c>
      <c r="E186" t="s">
        <v>4905</v>
      </c>
    </row>
    <row r="187" spans="1:5">
      <c r="A187" s="13" t="s">
        <v>4906</v>
      </c>
      <c r="B187">
        <v>50103</v>
      </c>
      <c r="E187" t="s">
        <v>4907</v>
      </c>
    </row>
    <row r="188" spans="1:5">
      <c r="A188" s="13" t="s">
        <v>4908</v>
      </c>
      <c r="B188">
        <v>50104</v>
      </c>
      <c r="E188" t="s">
        <v>4909</v>
      </c>
    </row>
    <row r="189" spans="1:5">
      <c r="A189" s="13" t="s">
        <v>4910</v>
      </c>
      <c r="B189">
        <v>50105</v>
      </c>
      <c r="E189" t="s">
        <v>4911</v>
      </c>
    </row>
    <row r="190" spans="1:5">
      <c r="A190" s="13" t="s">
        <v>4912</v>
      </c>
      <c r="B190">
        <v>50106</v>
      </c>
      <c r="E190" t="s">
        <v>4913</v>
      </c>
    </row>
    <row r="191" spans="1:5">
      <c r="A191" s="13" t="s">
        <v>4914</v>
      </c>
      <c r="B191">
        <v>50107</v>
      </c>
      <c r="E191" t="s">
        <v>4915</v>
      </c>
    </row>
    <row r="192" spans="1:5">
      <c r="A192" s="13" t="s">
        <v>4916</v>
      </c>
      <c r="B192">
        <v>50108</v>
      </c>
      <c r="E192" t="s">
        <v>4917</v>
      </c>
    </row>
    <row r="193" spans="1:5">
      <c r="A193" s="13" t="s">
        <v>4918</v>
      </c>
      <c r="B193">
        <v>50109</v>
      </c>
      <c r="E193" t="s">
        <v>4919</v>
      </c>
    </row>
    <row r="194" spans="1:5">
      <c r="A194" s="13" t="s">
        <v>4920</v>
      </c>
      <c r="B194">
        <v>50110</v>
      </c>
      <c r="E194" t="s">
        <v>4921</v>
      </c>
    </row>
    <row r="195" spans="1:5">
      <c r="A195" s="13" t="s">
        <v>6898</v>
      </c>
      <c r="B195">
        <v>50111</v>
      </c>
      <c r="E195" t="s">
        <v>6916</v>
      </c>
    </row>
    <row r="196" spans="1:5">
      <c r="A196" s="13" t="s">
        <v>4922</v>
      </c>
      <c r="B196">
        <v>51000</v>
      </c>
      <c r="E196" t="s">
        <v>4923</v>
      </c>
    </row>
    <row r="197" spans="1:5">
      <c r="A197" s="13" t="s">
        <v>4924</v>
      </c>
      <c r="B197">
        <v>51010</v>
      </c>
      <c r="E197" t="s">
        <v>4925</v>
      </c>
    </row>
    <row r="198" spans="1:5">
      <c r="A198" s="13" t="s">
        <v>4926</v>
      </c>
      <c r="B198">
        <v>51100</v>
      </c>
      <c r="E198" t="s">
        <v>4927</v>
      </c>
    </row>
    <row r="199" spans="1:5">
      <c r="A199" s="13" t="s">
        <v>4928</v>
      </c>
      <c r="B199">
        <v>51101</v>
      </c>
      <c r="E199" t="s">
        <v>4929</v>
      </c>
    </row>
    <row r="200" spans="1:5">
      <c r="A200" s="13" t="s">
        <v>4930</v>
      </c>
      <c r="B200">
        <v>51102</v>
      </c>
      <c r="E200" t="s">
        <v>4931</v>
      </c>
    </row>
    <row r="201" spans="1:5">
      <c r="A201" s="13" t="s">
        <v>4932</v>
      </c>
      <c r="B201">
        <v>51103</v>
      </c>
      <c r="E201" t="s">
        <v>4933</v>
      </c>
    </row>
    <row r="202" spans="1:5">
      <c r="A202" s="13" t="s">
        <v>4934</v>
      </c>
      <c r="B202">
        <v>51104</v>
      </c>
      <c r="E202" t="s">
        <v>4935</v>
      </c>
    </row>
    <row r="203" spans="1:5">
      <c r="A203" s="13" t="s">
        <v>4936</v>
      </c>
      <c r="B203">
        <v>51105</v>
      </c>
      <c r="E203" t="s">
        <v>4937</v>
      </c>
    </row>
    <row r="204" spans="1:5">
      <c r="A204" s="13" t="s">
        <v>4938</v>
      </c>
      <c r="B204">
        <v>51106</v>
      </c>
      <c r="E204" t="s">
        <v>4939</v>
      </c>
    </row>
    <row r="205" spans="1:5">
      <c r="A205" s="13" t="s">
        <v>4940</v>
      </c>
      <c r="B205">
        <v>51200</v>
      </c>
      <c r="E205" t="s">
        <v>4941</v>
      </c>
    </row>
    <row r="206" spans="1:5">
      <c r="A206" s="13" t="s">
        <v>4942</v>
      </c>
      <c r="B206">
        <v>51201</v>
      </c>
      <c r="E206" t="s">
        <v>4943</v>
      </c>
    </row>
    <row r="207" spans="1:5">
      <c r="A207" s="13" t="s">
        <v>4944</v>
      </c>
      <c r="B207">
        <v>51202</v>
      </c>
      <c r="E207" t="s">
        <v>4945</v>
      </c>
    </row>
    <row r="208" spans="1:5">
      <c r="A208" s="13" t="s">
        <v>4946</v>
      </c>
      <c r="B208">
        <v>51203</v>
      </c>
      <c r="E208" t="s">
        <v>4947</v>
      </c>
    </row>
    <row r="209" spans="1:5">
      <c r="A209" s="13" t="s">
        <v>4948</v>
      </c>
      <c r="B209">
        <v>51204</v>
      </c>
      <c r="E209" t="s">
        <v>4949</v>
      </c>
    </row>
    <row r="210" spans="1:5">
      <c r="A210" s="13" t="s">
        <v>4950</v>
      </c>
      <c r="B210">
        <v>51205</v>
      </c>
      <c r="E210" t="s">
        <v>4951</v>
      </c>
    </row>
    <row r="211" spans="1:5">
      <c r="A211" s="13" t="s">
        <v>4952</v>
      </c>
      <c r="B211">
        <v>51206</v>
      </c>
      <c r="E211" t="s">
        <v>4953</v>
      </c>
    </row>
    <row r="212" spans="1:5">
      <c r="A212" s="13" t="s">
        <v>4954</v>
      </c>
      <c r="B212" s="5">
        <v>60300</v>
      </c>
      <c r="E212" s="26" t="s">
        <v>4955</v>
      </c>
    </row>
    <row r="213" spans="1:5">
      <c r="A213" s="13" t="s">
        <v>4956</v>
      </c>
      <c r="B213" s="5">
        <v>60310</v>
      </c>
      <c r="E213" s="26" t="s">
        <v>4957</v>
      </c>
    </row>
    <row r="214" spans="1:5">
      <c r="A214" s="13" t="s">
        <v>4958</v>
      </c>
      <c r="B214" s="5">
        <v>60320</v>
      </c>
      <c r="E214" s="26" t="s">
        <v>4959</v>
      </c>
    </row>
    <row r="215" spans="1:5">
      <c r="A215" s="13" t="s">
        <v>4960</v>
      </c>
      <c r="B215" s="5">
        <v>60100</v>
      </c>
      <c r="E215" s="26" t="s">
        <v>4961</v>
      </c>
    </row>
    <row r="216" spans="1:5">
      <c r="A216" s="13" t="s">
        <v>4962</v>
      </c>
      <c r="B216" s="5">
        <v>60101</v>
      </c>
      <c r="E216" s="26" t="s">
        <v>4963</v>
      </c>
    </row>
    <row r="217" spans="1:5">
      <c r="A217" s="13" t="s">
        <v>4964</v>
      </c>
      <c r="B217" s="5">
        <v>60109</v>
      </c>
      <c r="E217" s="26" t="s">
        <v>4965</v>
      </c>
    </row>
    <row r="218" spans="1:5">
      <c r="A218" s="13" t="s">
        <v>4966</v>
      </c>
      <c r="B218" s="5">
        <v>60102</v>
      </c>
      <c r="E218" s="26" t="s">
        <v>4967</v>
      </c>
    </row>
    <row r="219" spans="1:5">
      <c r="A219" s="13" t="s">
        <v>4968</v>
      </c>
      <c r="B219" s="5">
        <v>60105</v>
      </c>
      <c r="E219" s="26" t="s">
        <v>4969</v>
      </c>
    </row>
    <row r="220" spans="1:5">
      <c r="A220" s="13" t="s">
        <v>4970</v>
      </c>
      <c r="B220" s="5">
        <v>60106</v>
      </c>
      <c r="E220" s="26" t="s">
        <v>4971</v>
      </c>
    </row>
    <row r="221" spans="1:5">
      <c r="A221" s="13" t="s">
        <v>4972</v>
      </c>
      <c r="B221" s="5">
        <v>60107</v>
      </c>
      <c r="E221" s="26" t="s">
        <v>4973</v>
      </c>
    </row>
    <row r="222" spans="1:5">
      <c r="A222" s="13" t="s">
        <v>4974</v>
      </c>
      <c r="B222" s="5">
        <v>60103</v>
      </c>
      <c r="E222" s="26" t="s">
        <v>4975</v>
      </c>
    </row>
    <row r="223" spans="1:5">
      <c r="A223" s="13" t="s">
        <v>4976</v>
      </c>
      <c r="B223" s="5">
        <v>60108</v>
      </c>
      <c r="E223" s="26" t="s">
        <v>4977</v>
      </c>
    </row>
    <row r="224" spans="1:5">
      <c r="A224" s="13" t="s">
        <v>6899</v>
      </c>
      <c r="B224" s="5">
        <v>60111</v>
      </c>
      <c r="E224" t="s">
        <v>6917</v>
      </c>
    </row>
    <row r="225" spans="1:5">
      <c r="A225" s="13" t="s">
        <v>4978</v>
      </c>
      <c r="B225" s="5">
        <v>60404</v>
      </c>
      <c r="E225" s="26" t="s">
        <v>4979</v>
      </c>
    </row>
    <row r="226" spans="1:5">
      <c r="A226" s="13" t="s">
        <v>4980</v>
      </c>
      <c r="B226" s="5">
        <v>60405</v>
      </c>
      <c r="E226" s="26" t="s">
        <v>4981</v>
      </c>
    </row>
    <row r="227" spans="1:5">
      <c r="A227" s="13" t="s">
        <v>4982</v>
      </c>
      <c r="B227" s="5">
        <v>60400</v>
      </c>
      <c r="E227" s="26" t="s">
        <v>4983</v>
      </c>
    </row>
    <row r="228" spans="1:5">
      <c r="A228" s="13" t="s">
        <v>4984</v>
      </c>
      <c r="B228" s="5">
        <v>60401</v>
      </c>
      <c r="E228" s="26" t="s">
        <v>4985</v>
      </c>
    </row>
    <row r="229" spans="1:5">
      <c r="A229" s="13" t="s">
        <v>4986</v>
      </c>
      <c r="B229" s="5">
        <v>60402</v>
      </c>
      <c r="E229" s="26" t="s">
        <v>4987</v>
      </c>
    </row>
    <row r="230" spans="1:5">
      <c r="A230" s="13" t="s">
        <v>4988</v>
      </c>
      <c r="B230" s="5">
        <v>60406</v>
      </c>
      <c r="E230" s="26" t="s">
        <v>4989</v>
      </c>
    </row>
    <row r="231" spans="1:5">
      <c r="A231" s="11" t="s">
        <v>4990</v>
      </c>
      <c r="B231" s="5">
        <v>60407</v>
      </c>
      <c r="E231" s="26" t="s">
        <v>4991</v>
      </c>
    </row>
    <row r="232" spans="1:5">
      <c r="A232" s="13" t="s">
        <v>4992</v>
      </c>
      <c r="B232" s="5">
        <v>45200</v>
      </c>
      <c r="E232" s="26" t="s">
        <v>4824</v>
      </c>
    </row>
    <row r="233" spans="1:5">
      <c r="A233" s="13" t="s">
        <v>4993</v>
      </c>
      <c r="B233" s="5">
        <v>60000</v>
      </c>
      <c r="E233" s="26" t="s">
        <v>4994</v>
      </c>
    </row>
    <row r="234" spans="1:5">
      <c r="A234" s="13" t="s">
        <v>4995</v>
      </c>
      <c r="B234" s="5">
        <v>60001</v>
      </c>
      <c r="E234" s="26" t="s">
        <v>4996</v>
      </c>
    </row>
    <row r="235" spans="1:5">
      <c r="A235" s="13" t="s">
        <v>4997</v>
      </c>
      <c r="B235" s="5">
        <v>60330</v>
      </c>
      <c r="E235" s="26" t="s">
        <v>4998</v>
      </c>
    </row>
    <row r="236" spans="1:5">
      <c r="A236" s="13" t="s">
        <v>4999</v>
      </c>
      <c r="B236" s="5">
        <v>60200</v>
      </c>
      <c r="E236" s="26" t="s">
        <v>5000</v>
      </c>
    </row>
    <row r="237" spans="1:5">
      <c r="A237" s="13" t="s">
        <v>5001</v>
      </c>
      <c r="B237" s="5">
        <v>60104</v>
      </c>
      <c r="E237" s="26" t="s">
        <v>5002</v>
      </c>
    </row>
    <row r="238" spans="1:5">
      <c r="A238" s="14" t="s">
        <v>5003</v>
      </c>
      <c r="B238">
        <v>61000</v>
      </c>
      <c r="E238" t="s">
        <v>741</v>
      </c>
    </row>
    <row r="239" spans="1:5">
      <c r="A239" s="14" t="s">
        <v>6900</v>
      </c>
      <c r="B239">
        <v>61000</v>
      </c>
      <c r="E239" t="s">
        <v>741</v>
      </c>
    </row>
    <row r="240" spans="1:5">
      <c r="A240" s="14" t="s">
        <v>6901</v>
      </c>
      <c r="B240">
        <v>61000</v>
      </c>
      <c r="E240" t="s">
        <v>741</v>
      </c>
    </row>
    <row r="241" spans="1:5">
      <c r="A241" s="14" t="s">
        <v>5004</v>
      </c>
      <c r="B241">
        <v>61001</v>
      </c>
      <c r="E241" t="s">
        <v>5005</v>
      </c>
    </row>
    <row r="242" spans="1:5">
      <c r="A242" s="14" t="s">
        <v>5006</v>
      </c>
      <c r="B242">
        <v>61002</v>
      </c>
      <c r="E242" t="s">
        <v>5007</v>
      </c>
    </row>
    <row r="243" spans="1:5">
      <c r="A243" s="14" t="s">
        <v>5008</v>
      </c>
      <c r="B243">
        <v>61003</v>
      </c>
      <c r="E243" t="s">
        <v>5009</v>
      </c>
    </row>
    <row r="244" spans="1:5">
      <c r="A244" s="14" t="s">
        <v>5010</v>
      </c>
      <c r="B244">
        <v>61004</v>
      </c>
      <c r="E244" t="s">
        <v>5011</v>
      </c>
    </row>
    <row r="245" spans="1:5">
      <c r="A245" s="14" t="s">
        <v>5012</v>
      </c>
      <c r="B245">
        <v>61005</v>
      </c>
      <c r="E245" t="s">
        <v>5013</v>
      </c>
    </row>
    <row r="246" spans="1:5">
      <c r="A246" s="14" t="s">
        <v>5014</v>
      </c>
      <c r="B246">
        <v>61006</v>
      </c>
      <c r="E246" t="s">
        <v>5015</v>
      </c>
    </row>
    <row r="247" spans="1:5">
      <c r="A247" s="14" t="s">
        <v>5016</v>
      </c>
      <c r="B247">
        <v>61007</v>
      </c>
      <c r="E247" t="s">
        <v>5017</v>
      </c>
    </row>
    <row r="248" spans="1:5">
      <c r="A248" s="14" t="s">
        <v>5018</v>
      </c>
      <c r="B248">
        <v>61008</v>
      </c>
      <c r="E248" t="s">
        <v>5019</v>
      </c>
    </row>
    <row r="249" spans="1:5">
      <c r="A249" s="14" t="s">
        <v>5020</v>
      </c>
      <c r="B249">
        <v>61009</v>
      </c>
      <c r="E249" t="s">
        <v>5021</v>
      </c>
    </row>
    <row r="250" spans="1:5">
      <c r="A250" s="14" t="s">
        <v>5022</v>
      </c>
      <c r="B250">
        <v>61010</v>
      </c>
      <c r="E250" t="s">
        <v>5023</v>
      </c>
    </row>
    <row r="251" spans="1:5">
      <c r="A251" s="14" t="s">
        <v>5024</v>
      </c>
      <c r="B251">
        <v>61011</v>
      </c>
      <c r="E251" t="s">
        <v>5025</v>
      </c>
    </row>
    <row r="252" spans="1:5">
      <c r="A252" s="14" t="s">
        <v>5026</v>
      </c>
      <c r="B252">
        <v>61012</v>
      </c>
      <c r="E252" t="s">
        <v>5027</v>
      </c>
    </row>
    <row r="253" spans="1:5">
      <c r="A253" s="14" t="s">
        <v>5028</v>
      </c>
      <c r="B253">
        <v>61013</v>
      </c>
      <c r="E253" t="s">
        <v>5029</v>
      </c>
    </row>
    <row r="254" spans="1:5">
      <c r="A254" s="14" t="s">
        <v>5030</v>
      </c>
      <c r="B254">
        <v>61014</v>
      </c>
      <c r="E254" t="s">
        <v>5031</v>
      </c>
    </row>
    <row r="255" spans="1:5">
      <c r="A255" s="14" t="s">
        <v>5032</v>
      </c>
      <c r="B255">
        <v>61015</v>
      </c>
      <c r="E255" t="s">
        <v>5033</v>
      </c>
    </row>
    <row r="256" spans="1:5">
      <c r="A256" s="14" t="s">
        <v>5034</v>
      </c>
      <c r="B256">
        <v>61016</v>
      </c>
      <c r="E256" t="s">
        <v>5035</v>
      </c>
    </row>
    <row r="257" spans="1:5">
      <c r="A257" s="14" t="s">
        <v>5036</v>
      </c>
      <c r="B257">
        <v>61017</v>
      </c>
      <c r="E257" t="s">
        <v>5037</v>
      </c>
    </row>
    <row r="258" spans="1:5">
      <c r="A258" s="14" t="s">
        <v>5038</v>
      </c>
      <c r="B258">
        <v>61018</v>
      </c>
      <c r="E258" t="s">
        <v>5039</v>
      </c>
    </row>
    <row r="259" spans="1:5">
      <c r="A259" s="14" t="s">
        <v>5040</v>
      </c>
      <c r="B259">
        <v>61019</v>
      </c>
      <c r="E259" t="s">
        <v>5041</v>
      </c>
    </row>
    <row r="260" spans="1:5">
      <c r="A260" s="14" t="s">
        <v>5042</v>
      </c>
      <c r="B260">
        <v>61020</v>
      </c>
      <c r="E260" t="s">
        <v>5043</v>
      </c>
    </row>
    <row r="261" spans="1:5">
      <c r="A261" s="14" t="s">
        <v>5044</v>
      </c>
      <c r="B261">
        <v>61021</v>
      </c>
      <c r="E261" t="s">
        <v>5045</v>
      </c>
    </row>
    <row r="262" spans="1:5">
      <c r="A262" s="14" t="s">
        <v>5046</v>
      </c>
      <c r="B262">
        <v>61022</v>
      </c>
      <c r="E262" t="s">
        <v>5047</v>
      </c>
    </row>
    <row r="263" spans="1:5">
      <c r="A263" s="14" t="s">
        <v>5048</v>
      </c>
      <c r="B263">
        <v>61023</v>
      </c>
      <c r="E263" t="s">
        <v>5049</v>
      </c>
    </row>
    <row r="264" spans="1:5">
      <c r="A264" s="14" t="s">
        <v>5050</v>
      </c>
      <c r="B264">
        <v>61024</v>
      </c>
      <c r="E264" t="s">
        <v>5051</v>
      </c>
    </row>
    <row r="265" spans="1:5">
      <c r="A265" s="14" t="s">
        <v>5052</v>
      </c>
      <c r="B265">
        <v>61025</v>
      </c>
      <c r="E265" t="s">
        <v>5053</v>
      </c>
    </row>
    <row r="266" spans="1:5">
      <c r="A266" s="14" t="s">
        <v>5054</v>
      </c>
      <c r="B266">
        <v>61026</v>
      </c>
      <c r="E266" t="s">
        <v>5055</v>
      </c>
    </row>
    <row r="267" spans="1:5">
      <c r="A267" s="14" t="s">
        <v>5056</v>
      </c>
      <c r="B267">
        <v>61027</v>
      </c>
      <c r="E267" t="s">
        <v>5057</v>
      </c>
    </row>
    <row r="268" spans="1:5">
      <c r="A268" s="14" t="s">
        <v>5058</v>
      </c>
      <c r="B268">
        <v>61028</v>
      </c>
      <c r="E268" t="s">
        <v>5059</v>
      </c>
    </row>
    <row r="269" spans="1:5">
      <c r="A269" s="14" t="s">
        <v>5060</v>
      </c>
      <c r="B269">
        <v>61029</v>
      </c>
      <c r="E269" t="s">
        <v>5061</v>
      </c>
    </row>
    <row r="270" spans="1:5">
      <c r="A270" s="14" t="s">
        <v>5062</v>
      </c>
      <c r="B270">
        <v>61030</v>
      </c>
      <c r="E270" t="s">
        <v>5063</v>
      </c>
    </row>
    <row r="271" spans="1:5">
      <c r="A271" s="13" t="s">
        <v>5064</v>
      </c>
      <c r="B271">
        <v>61031</v>
      </c>
      <c r="E271" t="s">
        <v>5065</v>
      </c>
    </row>
    <row r="272" spans="1:5">
      <c r="A272" s="13" t="s">
        <v>5066</v>
      </c>
      <c r="B272">
        <v>61032</v>
      </c>
      <c r="E272" t="s">
        <v>5067</v>
      </c>
    </row>
    <row r="273" spans="1:5">
      <c r="A273" s="13" t="s">
        <v>5068</v>
      </c>
      <c r="B273">
        <v>62000</v>
      </c>
      <c r="E273" t="s">
        <v>5069</v>
      </c>
    </row>
    <row r="274" spans="1:5">
      <c r="A274" s="13" t="s">
        <v>5070</v>
      </c>
      <c r="B274">
        <v>62001</v>
      </c>
      <c r="E274" t="s">
        <v>5071</v>
      </c>
    </row>
    <row r="275" spans="1:5">
      <c r="A275" s="13" t="s">
        <v>5072</v>
      </c>
      <c r="B275">
        <v>62002</v>
      </c>
      <c r="E275" t="s">
        <v>5073</v>
      </c>
    </row>
    <row r="276" spans="1:5">
      <c r="A276" s="13" t="s">
        <v>5074</v>
      </c>
      <c r="B276">
        <v>62100</v>
      </c>
      <c r="E276" t="s">
        <v>5075</v>
      </c>
    </row>
    <row r="277" spans="1:5">
      <c r="A277" s="13" t="s">
        <v>5076</v>
      </c>
      <c r="B277">
        <v>62101</v>
      </c>
      <c r="E277" t="s">
        <v>5077</v>
      </c>
    </row>
    <row r="278" spans="1:5">
      <c r="A278" s="14" t="s">
        <v>5078</v>
      </c>
      <c r="B278">
        <v>63000</v>
      </c>
      <c r="E278" t="s">
        <v>5079</v>
      </c>
    </row>
    <row r="279" spans="1:5">
      <c r="A279" s="14" t="s">
        <v>5080</v>
      </c>
      <c r="B279">
        <v>63001</v>
      </c>
      <c r="E279" t="s">
        <v>5079</v>
      </c>
    </row>
    <row r="280" spans="1:5">
      <c r="A280" s="14" t="s">
        <v>5081</v>
      </c>
      <c r="B280">
        <v>63002</v>
      </c>
      <c r="E280" t="s">
        <v>5079</v>
      </c>
    </row>
    <row r="281" spans="1:5">
      <c r="A281" s="14" t="s">
        <v>5082</v>
      </c>
      <c r="B281">
        <v>63003</v>
      </c>
      <c r="E281" t="s">
        <v>5079</v>
      </c>
    </row>
    <row r="282" spans="1:5">
      <c r="A282" s="14" t="s">
        <v>5083</v>
      </c>
      <c r="B282">
        <v>63004</v>
      </c>
      <c r="E282" t="s">
        <v>5079</v>
      </c>
    </row>
    <row r="283" spans="1:5">
      <c r="A283" s="14" t="s">
        <v>5084</v>
      </c>
      <c r="B283">
        <v>63005</v>
      </c>
      <c r="E283" t="s">
        <v>5079</v>
      </c>
    </row>
    <row r="284" spans="1:5">
      <c r="A284" s="14" t="s">
        <v>5085</v>
      </c>
      <c r="B284">
        <v>63006</v>
      </c>
      <c r="E284" t="s">
        <v>5079</v>
      </c>
    </row>
    <row r="285" spans="1:5">
      <c r="A285" s="14" t="s">
        <v>5086</v>
      </c>
      <c r="B285">
        <v>63007</v>
      </c>
      <c r="E285" t="s">
        <v>5079</v>
      </c>
    </row>
    <row r="286" spans="1:5">
      <c r="A286" s="14" t="s">
        <v>5087</v>
      </c>
      <c r="B286">
        <v>63008</v>
      </c>
      <c r="E286" t="s">
        <v>5079</v>
      </c>
    </row>
    <row r="287" spans="1:5">
      <c r="A287" s="14" t="s">
        <v>5088</v>
      </c>
      <c r="B287">
        <v>63009</v>
      </c>
      <c r="E287" t="s">
        <v>5089</v>
      </c>
    </row>
    <row r="288" spans="1:5">
      <c r="A288" s="14" t="s">
        <v>5090</v>
      </c>
      <c r="B288">
        <v>63010</v>
      </c>
      <c r="E288" t="s">
        <v>5091</v>
      </c>
    </row>
    <row r="289" spans="1:5">
      <c r="A289" s="13" t="s">
        <v>5092</v>
      </c>
      <c r="B289">
        <v>63011</v>
      </c>
      <c r="E289" t="s">
        <v>5093</v>
      </c>
    </row>
    <row r="290" spans="1:5">
      <c r="A290" s="13" t="s">
        <v>5094</v>
      </c>
      <c r="B290">
        <v>63100</v>
      </c>
      <c r="E290" t="s">
        <v>5095</v>
      </c>
    </row>
    <row r="291" spans="1:5">
      <c r="A291" s="13" t="s">
        <v>5096</v>
      </c>
      <c r="B291">
        <v>63101</v>
      </c>
      <c r="E291" t="s">
        <v>5097</v>
      </c>
    </row>
    <row r="292" spans="1:5">
      <c r="A292" s="13" t="s">
        <v>5098</v>
      </c>
      <c r="B292">
        <v>63102</v>
      </c>
      <c r="E292" t="s">
        <v>5099</v>
      </c>
    </row>
    <row r="293" spans="1:5">
      <c r="A293" s="11" t="s">
        <v>5100</v>
      </c>
      <c r="B293">
        <v>63200</v>
      </c>
      <c r="E293" t="s">
        <v>5101</v>
      </c>
    </row>
    <row r="294" spans="1:5">
      <c r="A294" s="13" t="s">
        <v>5102</v>
      </c>
      <c r="B294">
        <v>80000</v>
      </c>
      <c r="E294" t="s">
        <v>5103</v>
      </c>
    </row>
    <row r="295" spans="1:5">
      <c r="A295" s="13" t="s">
        <v>5104</v>
      </c>
      <c r="B295">
        <v>80000</v>
      </c>
      <c r="E295" t="s">
        <v>5103</v>
      </c>
    </row>
    <row r="296" spans="1:5">
      <c r="A296" s="13" t="s">
        <v>5105</v>
      </c>
      <c r="B296">
        <v>80000</v>
      </c>
      <c r="E296" t="s">
        <v>5103</v>
      </c>
    </row>
    <row r="297" spans="1:5">
      <c r="A297" s="13" t="s">
        <v>5106</v>
      </c>
      <c r="B297">
        <v>80000</v>
      </c>
      <c r="E297" t="s">
        <v>5103</v>
      </c>
    </row>
    <row r="298" spans="1:5">
      <c r="A298" s="13" t="s">
        <v>5107</v>
      </c>
      <c r="B298">
        <v>80000</v>
      </c>
      <c r="E298" t="s">
        <v>5103</v>
      </c>
    </row>
    <row r="299" spans="1:5">
      <c r="A299" s="13" t="s">
        <v>5108</v>
      </c>
      <c r="B299">
        <v>80100</v>
      </c>
      <c r="E299" t="s">
        <v>5109</v>
      </c>
    </row>
    <row r="300" spans="1:5">
      <c r="A300" s="13"/>
      <c r="B300">
        <v>80200</v>
      </c>
      <c r="E300" t="s">
        <v>5110</v>
      </c>
    </row>
    <row r="301" spans="1:5">
      <c r="A301" s="13" t="s">
        <v>5111</v>
      </c>
      <c r="B301">
        <v>81000</v>
      </c>
      <c r="E301" t="s">
        <v>5112</v>
      </c>
    </row>
    <row r="302" spans="1:5">
      <c r="A302" s="13" t="s">
        <v>5113</v>
      </c>
      <c r="B302">
        <v>82000</v>
      </c>
      <c r="E302" t="s">
        <v>5114</v>
      </c>
    </row>
    <row r="303" spans="1:5">
      <c r="A303" s="13" t="s">
        <v>6902</v>
      </c>
      <c r="B303">
        <v>82000</v>
      </c>
      <c r="E303" t="s">
        <v>5114</v>
      </c>
    </row>
    <row r="304" spans="1:5">
      <c r="A304" s="13" t="s">
        <v>6903</v>
      </c>
      <c r="B304">
        <v>82000</v>
      </c>
      <c r="E304" t="s">
        <v>5114</v>
      </c>
    </row>
    <row r="305" spans="1:5">
      <c r="A305" s="13" t="s">
        <v>6904</v>
      </c>
      <c r="B305">
        <v>82000</v>
      </c>
      <c r="E305" t="s">
        <v>5114</v>
      </c>
    </row>
    <row r="306" spans="1:5">
      <c r="A306" s="13" t="s">
        <v>6905</v>
      </c>
      <c r="B306">
        <v>82000</v>
      </c>
      <c r="E306" t="s">
        <v>5114</v>
      </c>
    </row>
    <row r="307" spans="1:5">
      <c r="A307" s="13" t="s">
        <v>5115</v>
      </c>
      <c r="B307">
        <v>82010</v>
      </c>
      <c r="E307" t="s">
        <v>5116</v>
      </c>
    </row>
    <row r="308" spans="1:5">
      <c r="A308" s="13" t="s">
        <v>5117</v>
      </c>
      <c r="B308">
        <v>82020</v>
      </c>
      <c r="E308" t="s">
        <v>5118</v>
      </c>
    </row>
    <row r="309" spans="1:5">
      <c r="A309" s="13" t="s">
        <v>5119</v>
      </c>
      <c r="B309">
        <v>82030</v>
      </c>
      <c r="E309" t="s">
        <v>5120</v>
      </c>
    </row>
    <row r="310" spans="1:5">
      <c r="A310" s="13" t="s">
        <v>5121</v>
      </c>
      <c r="B310">
        <v>82040</v>
      </c>
      <c r="E310" t="s">
        <v>5122</v>
      </c>
    </row>
    <row r="311" spans="1:5">
      <c r="A311" s="13" t="s">
        <v>5123</v>
      </c>
      <c r="B311">
        <v>82050</v>
      </c>
      <c r="E311" t="s">
        <v>5124</v>
      </c>
    </row>
    <row r="312" spans="1:5">
      <c r="A312" s="13" t="s">
        <v>5125</v>
      </c>
      <c r="B312">
        <v>82060</v>
      </c>
      <c r="E312" t="s">
        <v>5126</v>
      </c>
    </row>
    <row r="313" spans="1:5">
      <c r="A313" s="13" t="s">
        <v>5127</v>
      </c>
      <c r="B313">
        <v>82060</v>
      </c>
      <c r="E313" t="s">
        <v>5126</v>
      </c>
    </row>
    <row r="314" spans="1:5">
      <c r="A314" s="13" t="s">
        <v>5128</v>
      </c>
      <c r="B314">
        <v>82070</v>
      </c>
      <c r="E314" t="s">
        <v>5129</v>
      </c>
    </row>
    <row r="315" spans="1:5">
      <c r="A315" s="13" t="s">
        <v>5130</v>
      </c>
      <c r="B315" s="5">
        <v>82100</v>
      </c>
      <c r="E315" t="s">
        <v>5131</v>
      </c>
    </row>
    <row r="316" spans="1:5">
      <c r="A316" s="13" t="s">
        <v>5132</v>
      </c>
      <c r="B316" s="5">
        <v>82100</v>
      </c>
      <c r="E316" t="s">
        <v>5131</v>
      </c>
    </row>
    <row r="317" spans="1:5">
      <c r="A317" s="13" t="s">
        <v>5133</v>
      </c>
      <c r="B317" s="5">
        <v>82100</v>
      </c>
      <c r="E317" t="s">
        <v>5131</v>
      </c>
    </row>
    <row r="318" spans="1:5">
      <c r="A318" s="13" t="s">
        <v>5134</v>
      </c>
      <c r="B318" s="5">
        <v>82107</v>
      </c>
      <c r="E318" t="s">
        <v>5135</v>
      </c>
    </row>
    <row r="319" spans="1:5">
      <c r="A319" s="13" t="s">
        <v>5136</v>
      </c>
      <c r="B319" s="5">
        <v>82100</v>
      </c>
      <c r="E319" t="s">
        <v>5131</v>
      </c>
    </row>
    <row r="320" spans="1:5">
      <c r="A320" s="13" t="s">
        <v>5137</v>
      </c>
      <c r="B320" s="5">
        <v>82100</v>
      </c>
      <c r="E320" t="s">
        <v>5131</v>
      </c>
    </row>
    <row r="321" spans="1:5">
      <c r="A321" s="13" t="s">
        <v>5138</v>
      </c>
      <c r="B321" s="5">
        <v>82100</v>
      </c>
      <c r="E321" t="s">
        <v>5131</v>
      </c>
    </row>
    <row r="322" spans="1:5">
      <c r="A322" s="13" t="s">
        <v>5139</v>
      </c>
      <c r="B322" s="5">
        <v>82100</v>
      </c>
      <c r="E322" t="s">
        <v>5131</v>
      </c>
    </row>
    <row r="323" spans="1:5">
      <c r="A323" s="13" t="s">
        <v>5140</v>
      </c>
      <c r="B323" s="5">
        <v>82108</v>
      </c>
      <c r="E323" t="s">
        <v>5141</v>
      </c>
    </row>
    <row r="324" spans="1:5">
      <c r="A324" s="13" t="s">
        <v>5142</v>
      </c>
      <c r="B324" s="5">
        <v>82100</v>
      </c>
      <c r="E324" t="s">
        <v>5131</v>
      </c>
    </row>
    <row r="325" spans="1:5">
      <c r="A325" s="11" t="s">
        <v>5143</v>
      </c>
      <c r="B325" s="5">
        <v>82100</v>
      </c>
      <c r="E325" t="s">
        <v>5131</v>
      </c>
    </row>
    <row r="326" spans="1:5">
      <c r="A326" s="13" t="s">
        <v>5144</v>
      </c>
      <c r="B326" s="5">
        <v>82100</v>
      </c>
      <c r="E326" t="s">
        <v>5131</v>
      </c>
    </row>
    <row r="327" spans="1:5">
      <c r="A327" s="13" t="s">
        <v>5145</v>
      </c>
      <c r="B327" s="5">
        <v>82109</v>
      </c>
      <c r="E327" t="s">
        <v>5146</v>
      </c>
    </row>
    <row r="328" spans="1:5">
      <c r="A328" s="13" t="s">
        <v>5147</v>
      </c>
      <c r="B328" s="5">
        <v>82100</v>
      </c>
      <c r="E328" t="s">
        <v>5131</v>
      </c>
    </row>
    <row r="329" spans="1:5">
      <c r="A329" s="13" t="s">
        <v>5148</v>
      </c>
      <c r="B329" s="5">
        <v>82100</v>
      </c>
      <c r="E329" t="s">
        <v>5131</v>
      </c>
    </row>
    <row r="330" spans="1:5">
      <c r="A330" s="13" t="s">
        <v>5149</v>
      </c>
      <c r="B330" s="5">
        <v>82100</v>
      </c>
      <c r="E330" t="s">
        <v>5131</v>
      </c>
    </row>
    <row r="331" spans="1:5">
      <c r="A331" s="13" t="s">
        <v>5150</v>
      </c>
      <c r="B331" s="5">
        <v>82110</v>
      </c>
      <c r="E331" t="s">
        <v>5151</v>
      </c>
    </row>
    <row r="332" spans="1:5">
      <c r="A332" s="13" t="s">
        <v>5152</v>
      </c>
      <c r="B332" s="5">
        <v>82100</v>
      </c>
      <c r="E332" t="s">
        <v>5131</v>
      </c>
    </row>
    <row r="333" spans="1:5">
      <c r="A333" s="13" t="s">
        <v>5153</v>
      </c>
      <c r="B333" s="5">
        <v>82100</v>
      </c>
      <c r="E333" t="s">
        <v>5131</v>
      </c>
    </row>
    <row r="334" spans="1:5">
      <c r="A334" s="13" t="s">
        <v>5154</v>
      </c>
      <c r="B334" s="5">
        <v>82100</v>
      </c>
      <c r="E334" t="s">
        <v>5131</v>
      </c>
    </row>
    <row r="335" spans="1:5">
      <c r="A335" s="13" t="s">
        <v>5139</v>
      </c>
      <c r="B335">
        <v>82101</v>
      </c>
      <c r="E335" t="s">
        <v>5155</v>
      </c>
    </row>
    <row r="336" spans="1:5">
      <c r="A336" s="13" t="s">
        <v>5156</v>
      </c>
      <c r="B336">
        <v>82102</v>
      </c>
      <c r="E336" t="s">
        <v>5157</v>
      </c>
    </row>
    <row r="337" spans="1:5">
      <c r="A337" s="13" t="s">
        <v>5158</v>
      </c>
      <c r="B337">
        <v>82103</v>
      </c>
      <c r="E337" t="s">
        <v>5159</v>
      </c>
    </row>
    <row r="338" spans="1:5">
      <c r="A338" s="13" t="s">
        <v>5160</v>
      </c>
      <c r="B338">
        <v>82104</v>
      </c>
      <c r="E338" t="s">
        <v>5161</v>
      </c>
    </row>
    <row r="339" spans="1:5">
      <c r="A339" s="13" t="s">
        <v>5162</v>
      </c>
      <c r="B339">
        <v>82105</v>
      </c>
      <c r="E339" t="s">
        <v>5163</v>
      </c>
    </row>
    <row r="340" spans="1:5">
      <c r="A340" s="13" t="s">
        <v>5164</v>
      </c>
      <c r="B340">
        <v>82106</v>
      </c>
      <c r="E340" t="s">
        <v>5165</v>
      </c>
    </row>
    <row r="341" spans="1:5">
      <c r="A341" s="13" t="s">
        <v>6906</v>
      </c>
      <c r="B341">
        <v>82111</v>
      </c>
      <c r="E341" t="s">
        <v>6918</v>
      </c>
    </row>
    <row r="342" spans="1:5">
      <c r="A342" s="13" t="s">
        <v>5166</v>
      </c>
      <c r="B342">
        <v>82200</v>
      </c>
      <c r="E342" t="s">
        <v>5167</v>
      </c>
    </row>
    <row r="343" spans="1:5">
      <c r="A343" s="13" t="s">
        <v>5168</v>
      </c>
      <c r="B343">
        <v>82210</v>
      </c>
      <c r="E343" t="s">
        <v>5169</v>
      </c>
    </row>
    <row r="344" spans="1:5">
      <c r="A344" s="13" t="s">
        <v>5170</v>
      </c>
      <c r="B344">
        <v>82220</v>
      </c>
      <c r="E344" t="s">
        <v>5171</v>
      </c>
    </row>
    <row r="345" spans="1:5">
      <c r="A345" s="13" t="s">
        <v>5172</v>
      </c>
      <c r="B345">
        <v>82230</v>
      </c>
      <c r="E345" t="s">
        <v>5173</v>
      </c>
    </row>
    <row r="346" spans="1:5">
      <c r="A346" s="13" t="s">
        <v>5174</v>
      </c>
      <c r="B346">
        <v>83000</v>
      </c>
      <c r="E346" t="s">
        <v>5175</v>
      </c>
    </row>
    <row r="347" spans="1:5">
      <c r="A347" s="13" t="s">
        <v>5176</v>
      </c>
      <c r="B347">
        <v>83001</v>
      </c>
      <c r="E347" t="s">
        <v>5177</v>
      </c>
    </row>
    <row r="348" spans="1:5">
      <c r="A348" s="13" t="s">
        <v>5178</v>
      </c>
      <c r="B348">
        <v>83002</v>
      </c>
      <c r="E348" t="s">
        <v>5179</v>
      </c>
    </row>
    <row r="349" spans="1:5">
      <c r="A349" s="13" t="s">
        <v>5180</v>
      </c>
      <c r="B349">
        <v>83003</v>
      </c>
      <c r="E349" t="s">
        <v>5181</v>
      </c>
    </row>
    <row r="350" spans="1:5">
      <c r="A350" s="13" t="s">
        <v>5182</v>
      </c>
      <c r="B350">
        <v>83004</v>
      </c>
      <c r="E350" t="s">
        <v>5183</v>
      </c>
    </row>
    <row r="351" spans="1:5">
      <c r="A351" s="13" t="s">
        <v>5184</v>
      </c>
      <c r="B351">
        <v>83005</v>
      </c>
      <c r="E351" t="s">
        <v>5185</v>
      </c>
    </row>
    <row r="352" spans="1:5">
      <c r="A352" s="13" t="s">
        <v>5186</v>
      </c>
      <c r="B352">
        <v>83006</v>
      </c>
      <c r="E352" t="s">
        <v>5187</v>
      </c>
    </row>
    <row r="353" spans="1:5">
      <c r="A353" s="13" t="s">
        <v>5188</v>
      </c>
      <c r="B353">
        <v>83007</v>
      </c>
      <c r="E353" t="s">
        <v>5189</v>
      </c>
    </row>
    <row r="354" spans="1:5">
      <c r="A354" s="13" t="s">
        <v>5190</v>
      </c>
      <c r="B354">
        <v>83008</v>
      </c>
      <c r="E354" t="s">
        <v>5191</v>
      </c>
    </row>
    <row r="355" spans="1:5">
      <c r="A355" s="13" t="s">
        <v>5192</v>
      </c>
      <c r="B355">
        <v>83009</v>
      </c>
      <c r="E355" t="s">
        <v>5193</v>
      </c>
    </row>
    <row r="356" spans="1:5">
      <c r="A356" s="13" t="s">
        <v>5194</v>
      </c>
      <c r="B356">
        <v>84000</v>
      </c>
      <c r="E356" t="s">
        <v>5195</v>
      </c>
    </row>
    <row r="357" spans="1:5">
      <c r="A357" t="s">
        <v>6907</v>
      </c>
      <c r="B357">
        <v>84000</v>
      </c>
      <c r="E357" t="s">
        <v>5195</v>
      </c>
    </row>
    <row r="358" spans="1:5">
      <c r="A358" t="s">
        <v>6908</v>
      </c>
      <c r="B358">
        <v>84000</v>
      </c>
      <c r="E358" t="s">
        <v>5195</v>
      </c>
    </row>
    <row r="359" spans="1:5">
      <c r="A359" t="s">
        <v>6909</v>
      </c>
      <c r="B359">
        <v>84000</v>
      </c>
      <c r="E359" t="s">
        <v>5195</v>
      </c>
    </row>
    <row r="360" spans="1:5">
      <c r="A360" t="s">
        <v>6910</v>
      </c>
      <c r="B360">
        <v>84000</v>
      </c>
      <c r="E360" t="s">
        <v>5195</v>
      </c>
    </row>
    <row r="361" spans="1:5">
      <c r="A361" s="13" t="s">
        <v>5196</v>
      </c>
      <c r="B361">
        <v>84001</v>
      </c>
      <c r="E361" t="s">
        <v>5197</v>
      </c>
    </row>
    <row r="362" spans="1:5">
      <c r="A362" s="13" t="s">
        <v>5198</v>
      </c>
      <c r="B362">
        <v>84002</v>
      </c>
      <c r="E362" t="s">
        <v>5199</v>
      </c>
    </row>
    <row r="363" spans="1:5">
      <c r="A363" s="13" t="s">
        <v>5200</v>
      </c>
      <c r="B363">
        <v>84003</v>
      </c>
      <c r="E363" t="s">
        <v>5201</v>
      </c>
    </row>
    <row r="364" spans="1:5">
      <c r="A364" s="13" t="s">
        <v>5202</v>
      </c>
      <c r="B364">
        <v>84004</v>
      </c>
      <c r="E364" t="s">
        <v>5203</v>
      </c>
    </row>
    <row r="365" spans="1:5">
      <c r="A365" s="13" t="s">
        <v>5204</v>
      </c>
      <c r="B365">
        <v>84005</v>
      </c>
      <c r="E365" t="s">
        <v>6919</v>
      </c>
    </row>
    <row r="366" spans="1:5">
      <c r="A366" s="13" t="s">
        <v>6911</v>
      </c>
      <c r="B366">
        <v>84005</v>
      </c>
      <c r="E366" t="s">
        <v>6919</v>
      </c>
    </row>
    <row r="367" spans="1:5">
      <c r="A367" s="13" t="s">
        <v>5205</v>
      </c>
      <c r="B367">
        <v>84006</v>
      </c>
      <c r="E367" t="s">
        <v>5206</v>
      </c>
    </row>
    <row r="368" spans="1:5">
      <c r="A368" s="13" t="s">
        <v>6912</v>
      </c>
      <c r="B368">
        <v>84007</v>
      </c>
      <c r="E368" t="s">
        <v>6920</v>
      </c>
    </row>
    <row r="369" spans="1:5">
      <c r="A369" s="13" t="s">
        <v>6913</v>
      </c>
      <c r="B369">
        <v>84008</v>
      </c>
      <c r="E369" t="s">
        <v>6921</v>
      </c>
    </row>
    <row r="370" spans="1:5">
      <c r="A370" s="11" t="s">
        <v>5207</v>
      </c>
      <c r="B370">
        <v>21200</v>
      </c>
      <c r="E370" t="s">
        <v>4591</v>
      </c>
    </row>
    <row r="371" spans="1:5">
      <c r="A371" s="11" t="s">
        <v>5208</v>
      </c>
      <c r="B371">
        <v>82100</v>
      </c>
      <c r="E371" t="s">
        <v>5131</v>
      </c>
    </row>
    <row r="372" spans="1:5">
      <c r="A372" s="11" t="s">
        <v>5209</v>
      </c>
      <c r="B372">
        <v>41110</v>
      </c>
      <c r="E372" t="s">
        <v>4693</v>
      </c>
    </row>
    <row r="373" spans="1:5">
      <c r="A373" s="11" t="s">
        <v>5210</v>
      </c>
      <c r="B373">
        <v>60000</v>
      </c>
      <c r="E373" t="s">
        <v>5211</v>
      </c>
    </row>
    <row r="374" spans="1:5">
      <c r="A374" s="11" t="s">
        <v>5212</v>
      </c>
      <c r="B374">
        <v>63200</v>
      </c>
      <c r="E374" t="s">
        <v>5101</v>
      </c>
    </row>
    <row r="375" spans="1:5">
      <c r="A375" s="11" t="s">
        <v>5213</v>
      </c>
      <c r="B375">
        <v>82080</v>
      </c>
      <c r="E375" t="s">
        <v>5214</v>
      </c>
    </row>
    <row r="376" spans="1:5">
      <c r="A376" s="11" t="s">
        <v>5215</v>
      </c>
      <c r="B376">
        <v>42400</v>
      </c>
      <c r="E376" t="s">
        <v>4763</v>
      </c>
    </row>
    <row r="377" spans="1:5">
      <c r="A377" s="11" t="s">
        <v>5216</v>
      </c>
      <c r="B377">
        <v>26000</v>
      </c>
      <c r="E377" t="s">
        <v>4621</v>
      </c>
    </row>
    <row r="378" spans="1:5">
      <c r="A378" s="11" t="s">
        <v>5217</v>
      </c>
      <c r="B378">
        <v>63103</v>
      </c>
      <c r="E378" t="s">
        <v>5218</v>
      </c>
    </row>
    <row r="379" spans="1:5">
      <c r="A379" s="11" t="s">
        <v>5219</v>
      </c>
      <c r="B379">
        <v>63104</v>
      </c>
      <c r="E379" t="s">
        <v>5220</v>
      </c>
    </row>
    <row r="380" spans="1:5">
      <c r="A380" s="11" t="s">
        <v>5221</v>
      </c>
      <c r="B380">
        <v>42200</v>
      </c>
      <c r="E380" t="s">
        <v>4753</v>
      </c>
    </row>
    <row r="381" spans="1:5">
      <c r="A381" s="11" t="s">
        <v>5222</v>
      </c>
      <c r="B381">
        <v>48000</v>
      </c>
      <c r="E381" t="s">
        <v>5223</v>
      </c>
    </row>
    <row r="382" spans="1:5">
      <c r="A382" s="11" t="s">
        <v>5224</v>
      </c>
      <c r="B382">
        <v>60110</v>
      </c>
      <c r="E382" t="s">
        <v>5225</v>
      </c>
    </row>
    <row r="383" spans="1:5">
      <c r="A383" s="11" t="s">
        <v>5226</v>
      </c>
      <c r="B383">
        <v>84007</v>
      </c>
      <c r="E383" t="s">
        <v>5227</v>
      </c>
    </row>
    <row r="384" spans="1:5">
      <c r="A384" s="11" t="s">
        <v>5228</v>
      </c>
      <c r="B384">
        <v>60110</v>
      </c>
      <c r="E384" t="s">
        <v>5225</v>
      </c>
    </row>
    <row r="385" spans="1:5">
      <c r="A385" s="11" t="s">
        <v>5229</v>
      </c>
      <c r="B385">
        <v>60110</v>
      </c>
      <c r="E385" t="s">
        <v>5225</v>
      </c>
    </row>
  </sheetData>
  <conditionalFormatting sqref="E377:E380">
    <cfRule type="expression" dxfId="0" priority="1">
      <formula>LEN(E377)&gt;30</formula>
    </cfRule>
  </conditionalFormatting>
  <dataValidations count="1">
    <dataValidation type="textLength" operator="equal" allowBlank="1" showErrorMessage="1" error="Please enter only 5-digit values." sqref="B299:B301 B314 B2:B211">
      <formula1>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8"/>
  <sheetViews>
    <sheetView workbookViewId="0">
      <selection activeCell="E13" sqref="E13"/>
    </sheetView>
  </sheetViews>
  <sheetFormatPr defaultRowHeight="15"/>
  <cols>
    <col min="1" max="1" width="13.5703125" bestFit="1" customWidth="1"/>
    <col min="3" max="3" width="16" bestFit="1" customWidth="1"/>
    <col min="4" max="4" width="13.5703125" bestFit="1" customWidth="1"/>
  </cols>
  <sheetData>
    <row r="1" spans="1:4">
      <c r="A1" t="s">
        <v>3</v>
      </c>
      <c r="B1" t="s">
        <v>10</v>
      </c>
      <c r="C1" t="s">
        <v>5230</v>
      </c>
      <c r="D1" t="s">
        <v>3</v>
      </c>
    </row>
    <row r="2" spans="1:4">
      <c r="A2" s="6" t="s">
        <v>5231</v>
      </c>
      <c r="B2" s="2" t="s">
        <v>5231</v>
      </c>
      <c r="C2" t="s">
        <v>5232</v>
      </c>
    </row>
    <row r="3" spans="1:4">
      <c r="A3" s="8" t="s">
        <v>4134</v>
      </c>
      <c r="B3" s="2" t="s">
        <v>5233</v>
      </c>
      <c r="C3" t="s">
        <v>5232</v>
      </c>
      <c r="D3" s="2" t="s">
        <v>4134</v>
      </c>
    </row>
    <row r="4" spans="1:4">
      <c r="A4" s="6" t="s">
        <v>5234</v>
      </c>
      <c r="B4" s="2" t="s">
        <v>5234</v>
      </c>
      <c r="C4" t="s">
        <v>5235</v>
      </c>
    </row>
    <row r="5" spans="1:4">
      <c r="A5" s="6" t="s">
        <v>6944</v>
      </c>
      <c r="B5" s="70" t="s">
        <v>5234</v>
      </c>
      <c r="C5" t="s">
        <v>5235</v>
      </c>
      <c r="D5" t="s">
        <v>6944</v>
      </c>
    </row>
    <row r="6" spans="1:4">
      <c r="A6" s="6" t="s">
        <v>6945</v>
      </c>
      <c r="B6" s="70" t="s">
        <v>5234</v>
      </c>
      <c r="C6" t="s">
        <v>5235</v>
      </c>
      <c r="D6" t="s">
        <v>6945</v>
      </c>
    </row>
    <row r="7" spans="1:4">
      <c r="A7" s="6" t="s">
        <v>6946</v>
      </c>
      <c r="B7" s="70" t="s">
        <v>5234</v>
      </c>
      <c r="C7" t="s">
        <v>5235</v>
      </c>
      <c r="D7" t="s">
        <v>6946</v>
      </c>
    </row>
    <row r="8" spans="1:4">
      <c r="A8" s="6" t="s">
        <v>6947</v>
      </c>
      <c r="B8" s="70" t="s">
        <v>5234</v>
      </c>
      <c r="C8" t="s">
        <v>5235</v>
      </c>
      <c r="D8" t="s">
        <v>6947</v>
      </c>
    </row>
    <row r="9" spans="1:4">
      <c r="A9" s="6" t="s">
        <v>6948</v>
      </c>
      <c r="B9" s="2" t="s">
        <v>4144</v>
      </c>
      <c r="C9" t="s">
        <v>5235</v>
      </c>
      <c r="D9" t="s">
        <v>6948</v>
      </c>
    </row>
    <row r="10" spans="1:4">
      <c r="A10" s="6" t="s">
        <v>5236</v>
      </c>
      <c r="B10" s="2" t="s">
        <v>5236</v>
      </c>
      <c r="C10" t="s">
        <v>5232</v>
      </c>
    </row>
    <row r="11" spans="1:4">
      <c r="A11" s="8" t="s">
        <v>4146</v>
      </c>
      <c r="B11" s="2" t="s">
        <v>5233</v>
      </c>
      <c r="C11" t="s">
        <v>5232</v>
      </c>
      <c r="D11" s="2" t="s">
        <v>4146</v>
      </c>
    </row>
    <row r="12" spans="1:4">
      <c r="A12" s="6" t="s">
        <v>4344</v>
      </c>
      <c r="B12" s="2" t="s">
        <v>5233</v>
      </c>
      <c r="C12" t="s">
        <v>5232</v>
      </c>
      <c r="D12" s="2" t="s">
        <v>4344</v>
      </c>
    </row>
    <row r="13" spans="1:4">
      <c r="A13" s="6" t="s">
        <v>5237</v>
      </c>
      <c r="B13" s="2" t="s">
        <v>5231</v>
      </c>
      <c r="C13" t="s">
        <v>5232</v>
      </c>
      <c r="D13" s="2" t="s">
        <v>5237</v>
      </c>
    </row>
    <row r="14" spans="1:4">
      <c r="A14" s="6" t="s">
        <v>5238</v>
      </c>
      <c r="B14" s="2" t="s">
        <v>5238</v>
      </c>
      <c r="C14" t="s">
        <v>5232</v>
      </c>
    </row>
    <row r="15" spans="1:4">
      <c r="A15" s="8" t="s">
        <v>4357</v>
      </c>
      <c r="B15" s="2" t="s">
        <v>5233</v>
      </c>
      <c r="C15" t="s">
        <v>5232</v>
      </c>
      <c r="D15" s="2" t="s">
        <v>4357</v>
      </c>
    </row>
    <row r="16" spans="1:4">
      <c r="A16" s="6" t="s">
        <v>5239</v>
      </c>
      <c r="B16" s="2" t="s">
        <v>5231</v>
      </c>
      <c r="C16" t="s">
        <v>5232</v>
      </c>
      <c r="D16" s="2" t="s">
        <v>5239</v>
      </c>
    </row>
    <row r="17" spans="1:4">
      <c r="A17" s="6" t="s">
        <v>4377</v>
      </c>
      <c r="B17" s="2" t="s">
        <v>4377</v>
      </c>
      <c r="C17" t="s">
        <v>5235</v>
      </c>
    </row>
    <row r="18" spans="1:4">
      <c r="A18" s="6" t="s">
        <v>5240</v>
      </c>
      <c r="B18" s="2" t="s">
        <v>5240</v>
      </c>
      <c r="C18" t="s">
        <v>5232</v>
      </c>
    </row>
    <row r="19" spans="1:4">
      <c r="A19" s="6" t="s">
        <v>5241</v>
      </c>
      <c r="B19" s="2" t="s">
        <v>5241</v>
      </c>
      <c r="C19" t="s">
        <v>5235</v>
      </c>
    </row>
    <row r="20" spans="1:4">
      <c r="A20" s="6" t="s">
        <v>5242</v>
      </c>
      <c r="B20" s="2" t="s">
        <v>5242</v>
      </c>
      <c r="C20" t="s">
        <v>5232</v>
      </c>
    </row>
    <row r="21" spans="1:4">
      <c r="A21" s="6" t="s">
        <v>5243</v>
      </c>
      <c r="B21" s="2" t="s">
        <v>5243</v>
      </c>
      <c r="C21" t="s">
        <v>5232</v>
      </c>
    </row>
    <row r="22" spans="1:4">
      <c r="A22" s="6" t="s">
        <v>5233</v>
      </c>
      <c r="B22" s="2" t="s">
        <v>5233</v>
      </c>
      <c r="C22" t="s">
        <v>5232</v>
      </c>
    </row>
    <row r="23" spans="1:4">
      <c r="A23" s="6" t="s">
        <v>4412</v>
      </c>
      <c r="B23" s="2" t="s">
        <v>4412</v>
      </c>
      <c r="C23" t="s">
        <v>5232</v>
      </c>
    </row>
    <row r="24" spans="1:4">
      <c r="A24" s="6" t="s">
        <v>5244</v>
      </c>
      <c r="B24" s="2" t="s">
        <v>5236</v>
      </c>
      <c r="C24" t="s">
        <v>5232</v>
      </c>
      <c r="D24" s="9" t="s">
        <v>5244</v>
      </c>
    </row>
    <row r="25" spans="1:4">
      <c r="A25" s="6" t="s">
        <v>4449</v>
      </c>
      <c r="B25" s="2" t="s">
        <v>4449</v>
      </c>
      <c r="C25" t="s">
        <v>5232</v>
      </c>
    </row>
    <row r="26" spans="1:4">
      <c r="A26" t="s">
        <v>5245</v>
      </c>
      <c r="B26" t="s">
        <v>5245</v>
      </c>
      <c r="C26" t="s">
        <v>5232</v>
      </c>
    </row>
    <row r="27" spans="1:4">
      <c r="A27" t="s">
        <v>5246</v>
      </c>
      <c r="B27" t="s">
        <v>5246</v>
      </c>
      <c r="C27" t="s">
        <v>5232</v>
      </c>
    </row>
    <row r="28" spans="1:4">
      <c r="A28" t="s">
        <v>5247</v>
      </c>
      <c r="B28" t="s">
        <v>5247</v>
      </c>
      <c r="C28" t="s">
        <v>5232</v>
      </c>
    </row>
    <row r="29" spans="1:4">
      <c r="A29" t="s">
        <v>4212</v>
      </c>
      <c r="B29" t="s">
        <v>4212</v>
      </c>
      <c r="C29" t="s">
        <v>5232</v>
      </c>
    </row>
    <row r="30" spans="1:4">
      <c r="A30" s="6" t="s">
        <v>4453</v>
      </c>
      <c r="B30" s="2" t="s">
        <v>4453</v>
      </c>
      <c r="C30" t="s">
        <v>5232</v>
      </c>
    </row>
    <row r="31" spans="1:4">
      <c r="A31" s="6" t="s">
        <v>5248</v>
      </c>
      <c r="B31" s="2" t="s">
        <v>5248</v>
      </c>
      <c r="C31" t="s">
        <v>5232</v>
      </c>
    </row>
    <row r="32" spans="1:4">
      <c r="A32" s="6" t="s">
        <v>5249</v>
      </c>
      <c r="B32" s="2" t="s">
        <v>5249</v>
      </c>
      <c r="C32" t="s">
        <v>5232</v>
      </c>
    </row>
    <row r="33" spans="1:4">
      <c r="A33" s="6" t="s">
        <v>5250</v>
      </c>
      <c r="B33" s="2" t="s">
        <v>5250</v>
      </c>
      <c r="C33" t="s">
        <v>5232</v>
      </c>
    </row>
    <row r="34" spans="1:4">
      <c r="A34" s="6" t="s">
        <v>5251</v>
      </c>
      <c r="B34" s="2" t="s">
        <v>5251</v>
      </c>
      <c r="C34" t="s">
        <v>5232</v>
      </c>
    </row>
    <row r="35" spans="1:4">
      <c r="A35" s="6" t="s">
        <v>5252</v>
      </c>
      <c r="B35" s="2" t="s">
        <v>5252</v>
      </c>
      <c r="C35" t="s">
        <v>5232</v>
      </c>
    </row>
    <row r="36" spans="1:4">
      <c r="A36" t="s">
        <v>5253</v>
      </c>
      <c r="B36" t="s">
        <v>5253</v>
      </c>
      <c r="C36" t="s">
        <v>5232</v>
      </c>
    </row>
    <row r="37" spans="1:4">
      <c r="A37" s="6" t="s">
        <v>4230</v>
      </c>
      <c r="B37" s="2" t="s">
        <v>4230</v>
      </c>
      <c r="C37" t="s">
        <v>5232</v>
      </c>
    </row>
    <row r="38" spans="1:4">
      <c r="A38" s="6" t="s">
        <v>5254</v>
      </c>
      <c r="B38" s="2" t="s">
        <v>5254</v>
      </c>
      <c r="C38" t="s">
        <v>5232</v>
      </c>
    </row>
    <row r="39" spans="1:4">
      <c r="A39" t="s">
        <v>5255</v>
      </c>
      <c r="B39" t="s">
        <v>5255</v>
      </c>
      <c r="C39" t="s">
        <v>5232</v>
      </c>
    </row>
    <row r="40" spans="1:4">
      <c r="A40" t="s">
        <v>5256</v>
      </c>
      <c r="B40" t="s">
        <v>5256</v>
      </c>
      <c r="C40" t="s">
        <v>5232</v>
      </c>
    </row>
    <row r="41" spans="1:4">
      <c r="A41" s="8" t="s">
        <v>5257</v>
      </c>
      <c r="B41" s="2" t="s">
        <v>5231</v>
      </c>
      <c r="C41" t="s">
        <v>5232</v>
      </c>
      <c r="D41" t="s">
        <v>5257</v>
      </c>
    </row>
    <row r="42" spans="1:4">
      <c r="A42" s="6" t="s">
        <v>5258</v>
      </c>
      <c r="B42" s="2" t="s">
        <v>5258</v>
      </c>
      <c r="C42" t="s">
        <v>5232</v>
      </c>
    </row>
    <row r="43" spans="1:4">
      <c r="A43" t="s">
        <v>5259</v>
      </c>
      <c r="B43" t="s">
        <v>5259</v>
      </c>
      <c r="C43" t="s">
        <v>5232</v>
      </c>
    </row>
    <row r="44" spans="1:4">
      <c r="A44" t="s">
        <v>5260</v>
      </c>
      <c r="B44" t="s">
        <v>5260</v>
      </c>
      <c r="C44" t="s">
        <v>5232</v>
      </c>
    </row>
    <row r="45" spans="1:4">
      <c r="A45" s="6" t="s">
        <v>5261</v>
      </c>
      <c r="B45" s="2" t="s">
        <v>5261</v>
      </c>
      <c r="C45" t="s">
        <v>5232</v>
      </c>
    </row>
    <row r="46" spans="1:4">
      <c r="A46" s="6" t="s">
        <v>5262</v>
      </c>
      <c r="B46" s="2" t="s">
        <v>5262</v>
      </c>
      <c r="C46" t="s">
        <v>5232</v>
      </c>
    </row>
    <row r="47" spans="1:4">
      <c r="A47" s="8" t="s">
        <v>5263</v>
      </c>
      <c r="B47" s="2" t="s">
        <v>5263</v>
      </c>
      <c r="C47" t="s">
        <v>5232</v>
      </c>
    </row>
    <row r="48" spans="1:4">
      <c r="A48" t="s">
        <v>5264</v>
      </c>
      <c r="B48" t="s">
        <v>5264</v>
      </c>
      <c r="C48" t="s">
        <v>5232</v>
      </c>
    </row>
    <row r="49" spans="1:4">
      <c r="A49" s="6" t="s">
        <v>5265</v>
      </c>
      <c r="B49" s="2" t="s">
        <v>5265</v>
      </c>
      <c r="C49" t="s">
        <v>5232</v>
      </c>
    </row>
    <row r="50" spans="1:4">
      <c r="A50" t="s">
        <v>4531</v>
      </c>
      <c r="B50" t="s">
        <v>5238</v>
      </c>
      <c r="C50" t="s">
        <v>5232</v>
      </c>
    </row>
    <row r="51" spans="1:4">
      <c r="A51" t="s">
        <v>4548</v>
      </c>
      <c r="B51" t="s">
        <v>4548</v>
      </c>
      <c r="C51" t="s">
        <v>5232</v>
      </c>
    </row>
    <row r="52" spans="1:4">
      <c r="A52" t="s">
        <v>4549</v>
      </c>
      <c r="B52" t="s">
        <v>4549</v>
      </c>
      <c r="C52" t="s">
        <v>5232</v>
      </c>
    </row>
    <row r="53" spans="1:4">
      <c r="A53" t="s">
        <v>4554</v>
      </c>
      <c r="B53" t="s">
        <v>4554</v>
      </c>
      <c r="C53" t="s">
        <v>5232</v>
      </c>
    </row>
    <row r="54" spans="1:4">
      <c r="A54" t="s">
        <v>4556</v>
      </c>
      <c r="B54" t="s">
        <v>4556</v>
      </c>
      <c r="C54" t="s">
        <v>5232</v>
      </c>
    </row>
    <row r="55" spans="1:4">
      <c r="A55" s="6" t="s">
        <v>5266</v>
      </c>
      <c r="B55" t="s">
        <v>5266</v>
      </c>
      <c r="C55" t="s">
        <v>5232</v>
      </c>
    </row>
    <row r="56" spans="1:4">
      <c r="A56" s="6" t="s">
        <v>5267</v>
      </c>
      <c r="B56" s="2" t="s">
        <v>4144</v>
      </c>
      <c r="C56" t="s">
        <v>5235</v>
      </c>
      <c r="D56" t="s">
        <v>5267</v>
      </c>
    </row>
    <row r="57" spans="1:4">
      <c r="A57" s="6" t="s">
        <v>5268</v>
      </c>
      <c r="B57" t="s">
        <v>5268</v>
      </c>
      <c r="C57" t="s">
        <v>5232</v>
      </c>
    </row>
    <row r="58" spans="1:4">
      <c r="A58" s="6" t="s">
        <v>5269</v>
      </c>
      <c r="B58" s="2" t="s">
        <v>4144</v>
      </c>
      <c r="C58" t="s">
        <v>5235</v>
      </c>
      <c r="D58" t="s">
        <v>5269</v>
      </c>
    </row>
    <row r="59" spans="1:4">
      <c r="A59" s="6" t="s">
        <v>5270</v>
      </c>
      <c r="B59" s="2" t="s">
        <v>5231</v>
      </c>
      <c r="C59" t="s">
        <v>5232</v>
      </c>
      <c r="D59" t="s">
        <v>5270</v>
      </c>
    </row>
    <row r="60" spans="1:4">
      <c r="A60" s="6" t="s">
        <v>5271</v>
      </c>
      <c r="B60" s="2" t="s">
        <v>5231</v>
      </c>
      <c r="C60" t="s">
        <v>5232</v>
      </c>
      <c r="D60" t="s">
        <v>5271</v>
      </c>
    </row>
    <row r="61" spans="1:4">
      <c r="A61" s="6" t="s">
        <v>5272</v>
      </c>
      <c r="B61" s="2" t="s">
        <v>5231</v>
      </c>
      <c r="C61" t="s">
        <v>5232</v>
      </c>
    </row>
    <row r="62" spans="1:4">
      <c r="A62" s="6" t="s">
        <v>5273</v>
      </c>
      <c r="B62" t="s">
        <v>5273</v>
      </c>
      <c r="C62" t="s">
        <v>5232</v>
      </c>
    </row>
    <row r="63" spans="1:4">
      <c r="A63" s="6" t="s">
        <v>5274</v>
      </c>
      <c r="B63" t="s">
        <v>5274</v>
      </c>
      <c r="C63" t="s">
        <v>5232</v>
      </c>
    </row>
    <row r="64" spans="1:4">
      <c r="A64" s="6" t="s">
        <v>5275</v>
      </c>
      <c r="B64" s="2" t="s">
        <v>5248</v>
      </c>
      <c r="C64" t="s">
        <v>5232</v>
      </c>
      <c r="D64" t="s">
        <v>5275</v>
      </c>
    </row>
    <row r="65" spans="1:4">
      <c r="A65" s="6" t="s">
        <v>5276</v>
      </c>
      <c r="B65" s="2" t="s">
        <v>5241</v>
      </c>
      <c r="C65" t="s">
        <v>5232</v>
      </c>
      <c r="D65" t="s">
        <v>5276</v>
      </c>
    </row>
    <row r="66" spans="1:4">
      <c r="A66" s="6"/>
    </row>
    <row r="67" spans="1:4">
      <c r="A67" s="6"/>
    </row>
    <row r="68" spans="1:4">
      <c r="A68" s="6"/>
    </row>
    <row r="69" spans="1:4">
      <c r="A69" s="6"/>
    </row>
    <row r="70" spans="1:4">
      <c r="A70" s="6"/>
    </row>
    <row r="71" spans="1:4">
      <c r="A71" s="6"/>
    </row>
    <row r="72" spans="1:4">
      <c r="A72" s="6"/>
    </row>
    <row r="73" spans="1:4">
      <c r="A73" s="6"/>
    </row>
    <row r="74" spans="1:4">
      <c r="A74" s="6"/>
    </row>
    <row r="75" spans="1:4">
      <c r="A75" s="6"/>
    </row>
    <row r="76" spans="1:4">
      <c r="A76" s="6"/>
    </row>
    <row r="77" spans="1:4">
      <c r="A77" s="6"/>
    </row>
    <row r="78" spans="1:4">
      <c r="A78" s="6"/>
    </row>
    <row r="79" spans="1:4">
      <c r="A79" s="6"/>
    </row>
    <row r="80" spans="1:4">
      <c r="A80" s="6"/>
    </row>
    <row r="81" spans="1:1">
      <c r="A81" s="6"/>
    </row>
    <row r="82" spans="1:1">
      <c r="A82" s="6"/>
    </row>
    <row r="83" spans="1:1">
      <c r="A83" s="6"/>
    </row>
    <row r="84" spans="1:1">
      <c r="A84" s="6"/>
    </row>
    <row r="85" spans="1:1">
      <c r="A85" s="6"/>
    </row>
    <row r="86" spans="1:1">
      <c r="A86" s="6"/>
    </row>
    <row r="87" spans="1:1">
      <c r="A87" s="6"/>
    </row>
    <row r="88" spans="1:1">
      <c r="A88" s="6"/>
    </row>
    <row r="89" spans="1:1">
      <c r="A89" s="6"/>
    </row>
    <row r="90" spans="1:1">
      <c r="A90" s="6"/>
    </row>
    <row r="91" spans="1:1">
      <c r="A91" s="6"/>
    </row>
    <row r="92" spans="1:1">
      <c r="A92" s="6"/>
    </row>
    <row r="93" spans="1:1">
      <c r="A93" s="6"/>
    </row>
    <row r="94" spans="1:1">
      <c r="A94" s="6"/>
    </row>
    <row r="95" spans="1:1">
      <c r="A95" s="6"/>
    </row>
    <row r="96" spans="1:1">
      <c r="A96" s="6"/>
    </row>
    <row r="97" spans="1:1">
      <c r="A97" s="6"/>
    </row>
    <row r="98" spans="1:1">
      <c r="A98" s="6"/>
    </row>
    <row r="99" spans="1:1">
      <c r="A99" s="6"/>
    </row>
    <row r="100" spans="1:1">
      <c r="A100" s="6"/>
    </row>
    <row r="101" spans="1:1">
      <c r="A101" s="6"/>
    </row>
    <row r="102" spans="1:1">
      <c r="A102" s="6"/>
    </row>
    <row r="103" spans="1:1">
      <c r="A103" s="6"/>
    </row>
    <row r="104" spans="1:1">
      <c r="A104" s="6"/>
    </row>
    <row r="105" spans="1:1">
      <c r="A105" s="6"/>
    </row>
    <row r="106" spans="1:1">
      <c r="A106" s="6"/>
    </row>
    <row r="107" spans="1:1">
      <c r="A107" s="6"/>
    </row>
    <row r="108" spans="1:1">
      <c r="A108" s="6"/>
    </row>
    <row r="109" spans="1:1">
      <c r="A109" s="6"/>
    </row>
    <row r="110" spans="1:1">
      <c r="A110" s="6"/>
    </row>
    <row r="111" spans="1:1">
      <c r="A111" s="6"/>
    </row>
    <row r="112" spans="1:1">
      <c r="A112" s="6"/>
    </row>
    <row r="113" spans="1:1">
      <c r="A113" s="6"/>
    </row>
    <row r="114" spans="1:1">
      <c r="A114" s="6"/>
    </row>
    <row r="115" spans="1:1">
      <c r="A115" s="6"/>
    </row>
    <row r="116" spans="1:1">
      <c r="A116" s="6"/>
    </row>
    <row r="117" spans="1:1">
      <c r="A117" s="6"/>
    </row>
    <row r="118" spans="1:1">
      <c r="A118" s="6"/>
    </row>
    <row r="119" spans="1:1">
      <c r="A119" s="6"/>
    </row>
    <row r="120" spans="1:1">
      <c r="A120" s="6"/>
    </row>
    <row r="121" spans="1:1">
      <c r="A121" s="6"/>
    </row>
    <row r="122" spans="1:1">
      <c r="A122" s="6"/>
    </row>
    <row r="123" spans="1:1">
      <c r="A123" s="6"/>
    </row>
    <row r="124" spans="1:1">
      <c r="A124" s="6"/>
    </row>
    <row r="125" spans="1:1">
      <c r="A125" s="6"/>
    </row>
    <row r="126" spans="1:1">
      <c r="A126" s="6"/>
    </row>
    <row r="127" spans="1:1">
      <c r="A127" s="6"/>
    </row>
    <row r="128" spans="1:1">
      <c r="A128" s="6"/>
    </row>
    <row r="129" spans="1:1">
      <c r="A129" s="6"/>
    </row>
    <row r="130" spans="1:1">
      <c r="A130" s="6"/>
    </row>
    <row r="131" spans="1:1">
      <c r="A131" s="6"/>
    </row>
    <row r="132" spans="1:1">
      <c r="A132" s="6"/>
    </row>
    <row r="133" spans="1:1">
      <c r="A133" s="6"/>
    </row>
    <row r="134" spans="1:1">
      <c r="A134" s="6"/>
    </row>
    <row r="135" spans="1:1">
      <c r="A135" s="6"/>
    </row>
    <row r="136" spans="1:1">
      <c r="A136" s="6"/>
    </row>
    <row r="137" spans="1:1">
      <c r="A137" s="6"/>
    </row>
    <row r="138" spans="1:1">
      <c r="A138" s="6"/>
    </row>
    <row r="139" spans="1:1">
      <c r="A139" s="6"/>
    </row>
    <row r="140" spans="1:1">
      <c r="A140" s="6"/>
    </row>
    <row r="141" spans="1:1">
      <c r="A141" s="6"/>
    </row>
    <row r="142" spans="1:1">
      <c r="A142" s="6"/>
    </row>
    <row r="143" spans="1:1">
      <c r="A143" s="6"/>
    </row>
    <row r="144" spans="1:1">
      <c r="A144" s="6"/>
    </row>
    <row r="145" spans="1:1">
      <c r="A145" s="6"/>
    </row>
    <row r="146" spans="1:1">
      <c r="A146" s="6"/>
    </row>
    <row r="147" spans="1:1">
      <c r="A147" s="6"/>
    </row>
    <row r="148" spans="1:1">
      <c r="A148" s="6"/>
    </row>
    <row r="149" spans="1:1">
      <c r="A149" s="6"/>
    </row>
    <row r="150" spans="1:1">
      <c r="A150" s="6"/>
    </row>
    <row r="151" spans="1:1">
      <c r="A151" s="6"/>
    </row>
    <row r="152" spans="1:1">
      <c r="A152" s="6"/>
    </row>
    <row r="153" spans="1:1">
      <c r="A153" s="6"/>
    </row>
    <row r="154" spans="1:1">
      <c r="A154" s="6"/>
    </row>
    <row r="155" spans="1:1">
      <c r="A155" s="6"/>
    </row>
    <row r="156" spans="1:1">
      <c r="A156" s="6"/>
    </row>
    <row r="157" spans="1:1">
      <c r="A157" s="6"/>
    </row>
    <row r="158" spans="1:1">
      <c r="A158" s="6"/>
    </row>
    <row r="159" spans="1:1">
      <c r="A159" s="6"/>
    </row>
    <row r="160" spans="1:1">
      <c r="A160" s="6"/>
    </row>
    <row r="161" spans="1:1">
      <c r="A161" s="6"/>
    </row>
    <row r="162" spans="1:1">
      <c r="A162" s="6"/>
    </row>
    <row r="163" spans="1:1">
      <c r="A163" s="6"/>
    </row>
    <row r="164" spans="1:1">
      <c r="A164" s="6"/>
    </row>
    <row r="165" spans="1:1">
      <c r="A165" s="6"/>
    </row>
    <row r="166" spans="1:1">
      <c r="A166" s="6"/>
    </row>
    <row r="167" spans="1:1">
      <c r="A167" s="6"/>
    </row>
    <row r="168" spans="1:1">
      <c r="A168" s="6"/>
    </row>
    <row r="169" spans="1:1">
      <c r="A169" s="6"/>
    </row>
    <row r="170" spans="1:1">
      <c r="A170" s="6"/>
    </row>
    <row r="171" spans="1:1">
      <c r="A171" s="6"/>
    </row>
    <row r="172" spans="1:1">
      <c r="A172" s="6"/>
    </row>
    <row r="173" spans="1:1">
      <c r="A173" s="6"/>
    </row>
    <row r="174" spans="1:1">
      <c r="A174" s="6"/>
    </row>
    <row r="175" spans="1:1">
      <c r="A175" s="6"/>
    </row>
    <row r="176" spans="1:1">
      <c r="A176" s="6"/>
    </row>
    <row r="177" spans="1:1">
      <c r="A177" s="6"/>
    </row>
    <row r="178" spans="1:1">
      <c r="A178" s="6"/>
    </row>
    <row r="179" spans="1:1">
      <c r="A179" s="6"/>
    </row>
    <row r="180" spans="1:1">
      <c r="A180" s="6"/>
    </row>
    <row r="181" spans="1:1">
      <c r="A181" s="6"/>
    </row>
    <row r="182" spans="1:1">
      <c r="A182" s="6"/>
    </row>
    <row r="183" spans="1:1">
      <c r="A183" s="6"/>
    </row>
    <row r="184" spans="1:1">
      <c r="A184" s="6"/>
    </row>
    <row r="185" spans="1:1">
      <c r="A185" s="6"/>
    </row>
    <row r="186" spans="1:1">
      <c r="A186" s="6"/>
    </row>
    <row r="187" spans="1:1">
      <c r="A187" s="6"/>
    </row>
    <row r="188" spans="1:1">
      <c r="A188" s="6"/>
    </row>
    <row r="189" spans="1:1">
      <c r="A189" s="6"/>
    </row>
    <row r="190" spans="1:1">
      <c r="A190" s="6"/>
    </row>
    <row r="191" spans="1:1">
      <c r="A191" s="6"/>
    </row>
    <row r="192" spans="1:1">
      <c r="A192" s="6"/>
    </row>
    <row r="193" spans="1:1">
      <c r="A193" s="6"/>
    </row>
    <row r="194" spans="1:1">
      <c r="A194" s="6"/>
    </row>
    <row r="195" spans="1:1">
      <c r="A195" s="6"/>
    </row>
    <row r="196" spans="1:1">
      <c r="A196" s="6"/>
    </row>
    <row r="197" spans="1:1">
      <c r="A197" s="6"/>
    </row>
    <row r="198" spans="1:1">
      <c r="A198" s="6"/>
    </row>
    <row r="199" spans="1:1">
      <c r="A199" s="6"/>
    </row>
    <row r="200" spans="1:1">
      <c r="A200" s="6"/>
    </row>
    <row r="201" spans="1:1">
      <c r="A201" s="6"/>
    </row>
    <row r="202" spans="1:1">
      <c r="A202" s="6"/>
    </row>
    <row r="203" spans="1:1">
      <c r="A203" s="6"/>
    </row>
    <row r="204" spans="1:1">
      <c r="A204" s="6"/>
    </row>
    <row r="205" spans="1:1">
      <c r="A205" s="6"/>
    </row>
    <row r="206" spans="1:1">
      <c r="A206" s="6"/>
    </row>
    <row r="207" spans="1:1">
      <c r="A207" s="6"/>
    </row>
    <row r="208" spans="1:1">
      <c r="A208" s="6"/>
    </row>
    <row r="209" spans="1:1">
      <c r="A209" s="6"/>
    </row>
    <row r="210" spans="1:1">
      <c r="A210" s="6"/>
    </row>
    <row r="211" spans="1:1">
      <c r="A211" s="6"/>
    </row>
    <row r="212" spans="1:1">
      <c r="A212" s="6"/>
    </row>
    <row r="213" spans="1:1">
      <c r="A213" s="6"/>
    </row>
    <row r="214" spans="1:1">
      <c r="A214" s="6"/>
    </row>
    <row r="215" spans="1:1">
      <c r="A215" s="6"/>
    </row>
    <row r="216" spans="1:1">
      <c r="A216" s="6"/>
    </row>
    <row r="217" spans="1:1">
      <c r="A217" s="6"/>
    </row>
    <row r="218" spans="1:1">
      <c r="A218" s="6"/>
    </row>
    <row r="219" spans="1:1">
      <c r="A219" s="6"/>
    </row>
    <row r="220" spans="1:1">
      <c r="A220" s="6"/>
    </row>
    <row r="221" spans="1:1">
      <c r="A221" s="6"/>
    </row>
    <row r="222" spans="1:1">
      <c r="A222" s="6"/>
    </row>
    <row r="223" spans="1:1">
      <c r="A223" s="6"/>
    </row>
    <row r="224" spans="1:1">
      <c r="A224" s="6"/>
    </row>
    <row r="225" spans="1:1">
      <c r="A225" s="6"/>
    </row>
    <row r="226" spans="1:1">
      <c r="A226" s="6"/>
    </row>
    <row r="227" spans="1:1">
      <c r="A227" s="6"/>
    </row>
    <row r="228" spans="1:1">
      <c r="A228" s="6"/>
    </row>
    <row r="229" spans="1:1">
      <c r="A229" s="6"/>
    </row>
    <row r="230" spans="1:1">
      <c r="A230" s="6"/>
    </row>
    <row r="231" spans="1:1">
      <c r="A231" s="6"/>
    </row>
    <row r="232" spans="1:1">
      <c r="A232" s="6"/>
    </row>
    <row r="233" spans="1:1">
      <c r="A233" s="6"/>
    </row>
    <row r="234" spans="1:1">
      <c r="A234" s="6"/>
    </row>
    <row r="235" spans="1:1">
      <c r="A235" s="6"/>
    </row>
    <row r="236" spans="1:1">
      <c r="A236" s="6"/>
    </row>
    <row r="237" spans="1:1">
      <c r="A237" s="6"/>
    </row>
    <row r="238" spans="1:1">
      <c r="A238" s="6"/>
    </row>
    <row r="239" spans="1:1">
      <c r="A239" s="6"/>
    </row>
    <row r="240" spans="1:1">
      <c r="A240" s="6"/>
    </row>
    <row r="241" spans="1:1">
      <c r="A241" s="6"/>
    </row>
    <row r="242" spans="1:1">
      <c r="A242" s="6"/>
    </row>
    <row r="243" spans="1:1">
      <c r="A243" s="6"/>
    </row>
    <row r="244" spans="1:1">
      <c r="A244" s="6"/>
    </row>
    <row r="245" spans="1:1">
      <c r="A245" s="6"/>
    </row>
    <row r="246" spans="1:1">
      <c r="A246" s="6"/>
    </row>
    <row r="247" spans="1:1">
      <c r="A247" s="6"/>
    </row>
    <row r="248" spans="1:1">
      <c r="A248" s="6"/>
    </row>
    <row r="249" spans="1:1">
      <c r="A249" s="6"/>
    </row>
    <row r="250" spans="1:1">
      <c r="A250" s="6"/>
    </row>
    <row r="251" spans="1:1">
      <c r="A251" s="6"/>
    </row>
    <row r="252" spans="1:1">
      <c r="A252" s="6"/>
    </row>
    <row r="253" spans="1:1">
      <c r="A253" s="6"/>
    </row>
    <row r="254" spans="1:1">
      <c r="A254" s="6"/>
    </row>
    <row r="255" spans="1:1">
      <c r="A255" s="6"/>
    </row>
    <row r="256" spans="1:1">
      <c r="A256" s="6"/>
    </row>
    <row r="257" spans="1:1">
      <c r="A257" s="6"/>
    </row>
    <row r="258" spans="1:1">
      <c r="A258" s="6"/>
    </row>
    <row r="259" spans="1:1">
      <c r="A259" s="6"/>
    </row>
    <row r="260" spans="1:1">
      <c r="A260" s="6"/>
    </row>
    <row r="261" spans="1:1">
      <c r="A261" s="6"/>
    </row>
    <row r="262" spans="1:1">
      <c r="A262" s="6"/>
    </row>
    <row r="263" spans="1:1">
      <c r="A263" s="6"/>
    </row>
    <row r="264" spans="1:1">
      <c r="A264" s="6"/>
    </row>
    <row r="265" spans="1:1">
      <c r="A265" s="6"/>
    </row>
    <row r="266" spans="1:1">
      <c r="A266" s="6"/>
    </row>
    <row r="267" spans="1:1">
      <c r="A267" s="6"/>
    </row>
    <row r="268" spans="1:1">
      <c r="A268" s="6"/>
    </row>
    <row r="269" spans="1:1">
      <c r="A269" s="6"/>
    </row>
    <row r="270" spans="1:1">
      <c r="A270" s="6"/>
    </row>
    <row r="271" spans="1:1">
      <c r="A271" s="6"/>
    </row>
    <row r="272" spans="1:1">
      <c r="A272" s="6"/>
    </row>
    <row r="273" spans="1:1">
      <c r="A273" s="6"/>
    </row>
    <row r="274" spans="1:1">
      <c r="A274" s="6"/>
    </row>
    <row r="275" spans="1:1">
      <c r="A275" s="6"/>
    </row>
    <row r="276" spans="1:1">
      <c r="A276" s="6"/>
    </row>
    <row r="277" spans="1:1">
      <c r="A277" s="6"/>
    </row>
    <row r="278" spans="1:1">
      <c r="A278" s="6"/>
    </row>
    <row r="279" spans="1:1">
      <c r="A279" s="6"/>
    </row>
    <row r="280" spans="1:1">
      <c r="A280" s="6"/>
    </row>
    <row r="281" spans="1:1">
      <c r="A281" s="6"/>
    </row>
    <row r="282" spans="1:1">
      <c r="A282" s="6"/>
    </row>
    <row r="283" spans="1:1">
      <c r="A283" s="6"/>
    </row>
    <row r="284" spans="1:1">
      <c r="A284" s="6"/>
    </row>
    <row r="285" spans="1:1">
      <c r="A285" s="6"/>
    </row>
    <row r="286" spans="1:1">
      <c r="A286" s="6"/>
    </row>
    <row r="287" spans="1:1">
      <c r="A287" s="6"/>
    </row>
    <row r="288" spans="1:1">
      <c r="A288" s="6"/>
    </row>
    <row r="289" spans="1:1">
      <c r="A289" s="6"/>
    </row>
    <row r="290" spans="1:1">
      <c r="A290" s="6"/>
    </row>
    <row r="291" spans="1:1">
      <c r="A291" s="6"/>
    </row>
    <row r="292" spans="1:1">
      <c r="A292" s="6"/>
    </row>
    <row r="293" spans="1:1">
      <c r="A293" s="6"/>
    </row>
    <row r="294" spans="1:1">
      <c r="A294" s="6"/>
    </row>
    <row r="295" spans="1:1">
      <c r="A295" s="6"/>
    </row>
    <row r="296" spans="1:1">
      <c r="A296" s="6"/>
    </row>
    <row r="297" spans="1:1">
      <c r="A297" s="6"/>
    </row>
    <row r="298" spans="1:1">
      <c r="A298" s="6"/>
    </row>
    <row r="299" spans="1:1">
      <c r="A299" s="6"/>
    </row>
    <row r="300" spans="1:1">
      <c r="A300" s="6"/>
    </row>
    <row r="301" spans="1:1">
      <c r="A301" s="6"/>
    </row>
    <row r="302" spans="1:1">
      <c r="A302" s="6"/>
    </row>
    <row r="303" spans="1:1">
      <c r="A303" s="6"/>
    </row>
    <row r="304" spans="1:1">
      <c r="A304" s="6"/>
    </row>
    <row r="305" spans="1:1">
      <c r="A305" s="6"/>
    </row>
    <row r="306" spans="1:1">
      <c r="A306" s="6"/>
    </row>
    <row r="307" spans="1:1">
      <c r="A307" s="6"/>
    </row>
    <row r="308" spans="1:1">
      <c r="A308" s="6"/>
    </row>
    <row r="309" spans="1:1">
      <c r="A309" s="6"/>
    </row>
    <row r="310" spans="1:1">
      <c r="A310" s="6"/>
    </row>
    <row r="311" spans="1:1">
      <c r="A311" s="6"/>
    </row>
    <row r="312" spans="1:1">
      <c r="A312" s="6"/>
    </row>
    <row r="313" spans="1:1">
      <c r="A313" s="6"/>
    </row>
    <row r="314" spans="1:1">
      <c r="A314" s="6"/>
    </row>
    <row r="315" spans="1:1">
      <c r="A315" s="6"/>
    </row>
    <row r="316" spans="1:1">
      <c r="A316" s="6"/>
    </row>
    <row r="317" spans="1:1">
      <c r="A317" s="6"/>
    </row>
    <row r="318" spans="1:1">
      <c r="A318" s="6"/>
    </row>
    <row r="319" spans="1:1">
      <c r="A319" s="6"/>
    </row>
    <row r="320" spans="1:1">
      <c r="A320" s="6"/>
    </row>
    <row r="321" spans="1:1">
      <c r="A321" s="6"/>
    </row>
    <row r="322" spans="1:1">
      <c r="A322" s="6"/>
    </row>
    <row r="323" spans="1:1">
      <c r="A323" s="6"/>
    </row>
    <row r="324" spans="1:1">
      <c r="A324" s="6"/>
    </row>
    <row r="325" spans="1:1">
      <c r="A325" s="6"/>
    </row>
    <row r="326" spans="1:1">
      <c r="A326" s="6"/>
    </row>
    <row r="327" spans="1:1">
      <c r="A327" s="6"/>
    </row>
    <row r="328" spans="1:1">
      <c r="A328" s="6"/>
    </row>
    <row r="329" spans="1:1">
      <c r="A329" s="6"/>
    </row>
    <row r="330" spans="1:1">
      <c r="A330" s="6"/>
    </row>
    <row r="331" spans="1:1">
      <c r="A331" s="6"/>
    </row>
    <row r="332" spans="1:1">
      <c r="A332" s="6"/>
    </row>
    <row r="333" spans="1:1">
      <c r="A333" s="6"/>
    </row>
    <row r="334" spans="1:1">
      <c r="A334" s="6"/>
    </row>
    <row r="335" spans="1:1">
      <c r="A335" s="6"/>
    </row>
    <row r="336" spans="1:1">
      <c r="A336" s="6"/>
    </row>
    <row r="337" spans="1:1">
      <c r="A337" s="6"/>
    </row>
    <row r="338" spans="1:1">
      <c r="A338" s="6"/>
    </row>
    <row r="339" spans="1:1">
      <c r="A339" s="6"/>
    </row>
    <row r="340" spans="1:1">
      <c r="A340" s="6"/>
    </row>
    <row r="341" spans="1:1">
      <c r="A341" s="6"/>
    </row>
    <row r="342" spans="1:1">
      <c r="A342" s="6"/>
    </row>
    <row r="343" spans="1:1">
      <c r="A343" s="6"/>
    </row>
    <row r="344" spans="1:1">
      <c r="A344" s="6"/>
    </row>
    <row r="345" spans="1:1">
      <c r="A345" s="6"/>
    </row>
    <row r="346" spans="1:1">
      <c r="A346" s="6"/>
    </row>
    <row r="347" spans="1:1">
      <c r="A347" s="6"/>
    </row>
    <row r="348" spans="1:1">
      <c r="A348" s="6"/>
    </row>
    <row r="349" spans="1:1">
      <c r="A349" s="6"/>
    </row>
    <row r="350" spans="1:1">
      <c r="A350" s="6"/>
    </row>
    <row r="351" spans="1:1">
      <c r="A351" s="6"/>
    </row>
    <row r="352" spans="1:1">
      <c r="A352" s="6"/>
    </row>
    <row r="353" spans="1:1">
      <c r="A353" s="6"/>
    </row>
    <row r="354" spans="1:1">
      <c r="A354" s="6"/>
    </row>
    <row r="355" spans="1:1">
      <c r="A355" s="6"/>
    </row>
    <row r="356" spans="1:1">
      <c r="A356" s="6"/>
    </row>
    <row r="357" spans="1:1">
      <c r="A357" s="6"/>
    </row>
    <row r="358" spans="1:1">
      <c r="A358" s="6"/>
    </row>
    <row r="359" spans="1:1">
      <c r="A359" s="6"/>
    </row>
    <row r="360" spans="1:1">
      <c r="A360" s="6"/>
    </row>
    <row r="361" spans="1:1">
      <c r="A361" s="6"/>
    </row>
    <row r="362" spans="1:1">
      <c r="A362" s="6"/>
    </row>
    <row r="363" spans="1:1">
      <c r="A363" s="6"/>
    </row>
    <row r="364" spans="1:1">
      <c r="A364" s="6"/>
    </row>
    <row r="365" spans="1:1">
      <c r="A365" s="6"/>
    </row>
    <row r="366" spans="1:1">
      <c r="A366" s="6"/>
    </row>
    <row r="367" spans="1:1">
      <c r="A367" s="6"/>
    </row>
    <row r="368" spans="1:1">
      <c r="A368" s="6"/>
    </row>
    <row r="369" spans="1:1">
      <c r="A369" s="6"/>
    </row>
    <row r="370" spans="1:1">
      <c r="A370" s="6"/>
    </row>
    <row r="371" spans="1:1">
      <c r="A371" s="6"/>
    </row>
    <row r="372" spans="1:1">
      <c r="A372" s="6"/>
    </row>
    <row r="373" spans="1:1">
      <c r="A373" s="6"/>
    </row>
    <row r="374" spans="1:1">
      <c r="A374" s="6"/>
    </row>
    <row r="375" spans="1:1">
      <c r="A375" s="6"/>
    </row>
    <row r="376" spans="1:1">
      <c r="A376" s="6"/>
    </row>
    <row r="377" spans="1:1">
      <c r="A377" s="6"/>
    </row>
    <row r="378" spans="1:1">
      <c r="A378" s="6"/>
    </row>
    <row r="379" spans="1:1">
      <c r="A379" s="6"/>
    </row>
    <row r="380" spans="1:1">
      <c r="A380" s="6"/>
    </row>
    <row r="381" spans="1:1">
      <c r="A381" s="6"/>
    </row>
    <row r="382" spans="1:1">
      <c r="A382" s="6"/>
    </row>
    <row r="383" spans="1:1">
      <c r="A383" s="6"/>
    </row>
    <row r="384" spans="1:1">
      <c r="A384" s="6"/>
    </row>
    <row r="385" spans="1:1">
      <c r="A385" s="6"/>
    </row>
    <row r="386" spans="1:1">
      <c r="A386" s="6"/>
    </row>
    <row r="387" spans="1:1">
      <c r="A387" s="6"/>
    </row>
    <row r="388" spans="1:1">
      <c r="A388" s="6"/>
    </row>
    <row r="389" spans="1:1">
      <c r="A389" s="6"/>
    </row>
    <row r="390" spans="1:1">
      <c r="A390" s="6"/>
    </row>
    <row r="391" spans="1:1">
      <c r="A391" s="6"/>
    </row>
    <row r="392" spans="1:1">
      <c r="A392" s="6"/>
    </row>
    <row r="393" spans="1:1">
      <c r="A393" s="6"/>
    </row>
    <row r="394" spans="1:1">
      <c r="A394" s="6"/>
    </row>
    <row r="395" spans="1:1">
      <c r="A395" s="6"/>
    </row>
    <row r="396" spans="1:1">
      <c r="A396" s="6"/>
    </row>
    <row r="397" spans="1:1">
      <c r="A397" s="6"/>
    </row>
    <row r="398" spans="1:1">
      <c r="A398" s="6"/>
    </row>
    <row r="399" spans="1:1">
      <c r="A399" s="6"/>
    </row>
    <row r="400" spans="1:1">
      <c r="A400" s="6"/>
    </row>
    <row r="401" spans="1:1">
      <c r="A401" s="6"/>
    </row>
    <row r="402" spans="1:1">
      <c r="A402" s="6"/>
    </row>
    <row r="403" spans="1:1">
      <c r="A403" s="6"/>
    </row>
    <row r="404" spans="1:1">
      <c r="A404" s="6"/>
    </row>
    <row r="405" spans="1:1">
      <c r="A405" s="6"/>
    </row>
    <row r="406" spans="1:1">
      <c r="A406" s="6"/>
    </row>
    <row r="407" spans="1:1">
      <c r="A407" s="6"/>
    </row>
    <row r="408" spans="1:1">
      <c r="A408" s="6"/>
    </row>
    <row r="409" spans="1:1">
      <c r="A409" s="6"/>
    </row>
    <row r="410" spans="1:1">
      <c r="A410" s="6"/>
    </row>
    <row r="411" spans="1:1">
      <c r="A411" s="6"/>
    </row>
    <row r="412" spans="1:1">
      <c r="A412" s="6"/>
    </row>
    <row r="413" spans="1:1">
      <c r="A413" s="6"/>
    </row>
    <row r="414" spans="1:1">
      <c r="A414" s="6"/>
    </row>
    <row r="415" spans="1:1">
      <c r="A415" s="6"/>
    </row>
    <row r="416" spans="1:1">
      <c r="A416" s="6"/>
    </row>
    <row r="417" spans="1:1">
      <c r="A417" s="6"/>
    </row>
    <row r="418" spans="1:1">
      <c r="A418" s="6"/>
    </row>
    <row r="419" spans="1:1">
      <c r="A419" s="6"/>
    </row>
    <row r="420" spans="1:1">
      <c r="A420" s="6"/>
    </row>
    <row r="421" spans="1:1">
      <c r="A421" s="6"/>
    </row>
    <row r="422" spans="1:1">
      <c r="A422" s="6"/>
    </row>
    <row r="423" spans="1:1">
      <c r="A423" s="6"/>
    </row>
    <row r="424" spans="1:1">
      <c r="A424" s="6"/>
    </row>
    <row r="425" spans="1:1">
      <c r="A425" s="6"/>
    </row>
    <row r="426" spans="1:1">
      <c r="A426" s="6"/>
    </row>
    <row r="427" spans="1:1">
      <c r="A427" s="6"/>
    </row>
    <row r="428" spans="1:1">
      <c r="A428" s="6"/>
    </row>
    <row r="429" spans="1:1">
      <c r="A429" s="6"/>
    </row>
    <row r="430" spans="1:1">
      <c r="A430" s="6"/>
    </row>
    <row r="431" spans="1:1">
      <c r="A431" s="6"/>
    </row>
    <row r="432" spans="1:1">
      <c r="A432" s="6"/>
    </row>
    <row r="433" spans="1:1">
      <c r="A433" s="6"/>
    </row>
    <row r="434" spans="1:1">
      <c r="A434" s="6"/>
    </row>
    <row r="435" spans="1:1">
      <c r="A435" s="6"/>
    </row>
    <row r="436" spans="1:1">
      <c r="A436" s="6"/>
    </row>
    <row r="437" spans="1:1">
      <c r="A437" s="6"/>
    </row>
    <row r="438" spans="1:1">
      <c r="A438" s="6"/>
    </row>
    <row r="439" spans="1:1">
      <c r="A439" s="6"/>
    </row>
    <row r="440" spans="1:1">
      <c r="A440" s="6"/>
    </row>
    <row r="441" spans="1:1">
      <c r="A441" s="6"/>
    </row>
    <row r="442" spans="1:1">
      <c r="A442" s="6"/>
    </row>
    <row r="443" spans="1:1">
      <c r="A443" s="6"/>
    </row>
    <row r="444" spans="1:1">
      <c r="A444" s="6"/>
    </row>
    <row r="445" spans="1:1">
      <c r="A445" s="6"/>
    </row>
    <row r="446" spans="1:1">
      <c r="A446" s="6"/>
    </row>
    <row r="447" spans="1:1">
      <c r="A447" s="6"/>
    </row>
    <row r="448" spans="1:1">
      <c r="A448" s="6"/>
    </row>
    <row r="449" spans="1:1">
      <c r="A449" s="6"/>
    </row>
    <row r="450" spans="1:1">
      <c r="A450" s="6"/>
    </row>
    <row r="451" spans="1:1">
      <c r="A451" s="6"/>
    </row>
    <row r="452" spans="1:1">
      <c r="A452" s="6"/>
    </row>
    <row r="453" spans="1:1">
      <c r="A453" s="6"/>
    </row>
    <row r="454" spans="1:1">
      <c r="A454" s="6"/>
    </row>
    <row r="455" spans="1:1">
      <c r="A455" s="6"/>
    </row>
    <row r="456" spans="1:1">
      <c r="A456" s="6"/>
    </row>
    <row r="457" spans="1:1">
      <c r="A457" s="6"/>
    </row>
    <row r="458" spans="1:1">
      <c r="A458" s="6"/>
    </row>
    <row r="459" spans="1:1">
      <c r="A459" s="6"/>
    </row>
    <row r="460" spans="1:1">
      <c r="A460" s="6"/>
    </row>
    <row r="461" spans="1:1">
      <c r="A461" s="6"/>
    </row>
    <row r="462" spans="1:1">
      <c r="A462" s="6"/>
    </row>
    <row r="463" spans="1:1">
      <c r="A463" s="6"/>
    </row>
    <row r="464" spans="1:1">
      <c r="A464" s="6"/>
    </row>
    <row r="465" spans="1:1">
      <c r="A465" s="6"/>
    </row>
    <row r="466" spans="1:1">
      <c r="A466" s="6"/>
    </row>
    <row r="467" spans="1:1">
      <c r="A467" s="6"/>
    </row>
    <row r="468" spans="1:1">
      <c r="A468" s="6"/>
    </row>
    <row r="469" spans="1:1">
      <c r="A469" s="6"/>
    </row>
    <row r="470" spans="1:1">
      <c r="A470" s="6"/>
    </row>
    <row r="471" spans="1:1">
      <c r="A471" s="6"/>
    </row>
    <row r="472" spans="1:1">
      <c r="A472" s="6"/>
    </row>
    <row r="473" spans="1:1">
      <c r="A473" s="6"/>
    </row>
    <row r="474" spans="1:1">
      <c r="A474" s="6"/>
    </row>
    <row r="475" spans="1:1">
      <c r="A475" s="6"/>
    </row>
    <row r="476" spans="1:1">
      <c r="A476" s="6"/>
    </row>
    <row r="477" spans="1:1">
      <c r="A477" s="6"/>
    </row>
    <row r="478" spans="1:1">
      <c r="A478" s="6"/>
    </row>
    <row r="479" spans="1:1">
      <c r="A479" s="6"/>
    </row>
    <row r="480" spans="1:1">
      <c r="A480" s="6"/>
    </row>
    <row r="481" spans="1:1">
      <c r="A481" s="6"/>
    </row>
    <row r="482" spans="1:1">
      <c r="A482" s="6"/>
    </row>
    <row r="483" spans="1:1">
      <c r="A483" s="6"/>
    </row>
    <row r="484" spans="1:1">
      <c r="A484" s="6"/>
    </row>
    <row r="485" spans="1:1">
      <c r="A485" s="6"/>
    </row>
    <row r="486" spans="1:1">
      <c r="A486" s="6"/>
    </row>
    <row r="487" spans="1:1">
      <c r="A487" s="6"/>
    </row>
    <row r="488" spans="1:1">
      <c r="A488" s="6"/>
    </row>
    <row r="489" spans="1:1">
      <c r="A489" s="6"/>
    </row>
    <row r="490" spans="1:1">
      <c r="A490" s="6"/>
    </row>
    <row r="491" spans="1:1">
      <c r="A491" s="6"/>
    </row>
    <row r="492" spans="1:1">
      <c r="A492" s="6"/>
    </row>
    <row r="493" spans="1:1">
      <c r="A493" s="6"/>
    </row>
    <row r="494" spans="1:1">
      <c r="A494" s="6"/>
    </row>
    <row r="495" spans="1:1">
      <c r="A495" s="6"/>
    </row>
    <row r="496" spans="1:1">
      <c r="A496" s="6"/>
    </row>
    <row r="497" spans="1:1">
      <c r="A497" s="6"/>
    </row>
    <row r="498" spans="1:1">
      <c r="A498" s="6"/>
    </row>
    <row r="499" spans="1:1">
      <c r="A499" s="6"/>
    </row>
    <row r="500" spans="1:1">
      <c r="A500" s="6"/>
    </row>
    <row r="501" spans="1:1">
      <c r="A501" s="6"/>
    </row>
    <row r="502" spans="1:1">
      <c r="A502" s="6"/>
    </row>
    <row r="503" spans="1:1">
      <c r="A503" s="6"/>
    </row>
    <row r="504" spans="1:1">
      <c r="A504" s="6"/>
    </row>
    <row r="505" spans="1:1">
      <c r="A505" s="6"/>
    </row>
    <row r="506" spans="1:1">
      <c r="A506" s="6"/>
    </row>
    <row r="507" spans="1:1">
      <c r="A507" s="6"/>
    </row>
    <row r="508" spans="1:1">
      <c r="A508" s="6"/>
    </row>
    <row r="509" spans="1:1">
      <c r="A509" s="6"/>
    </row>
    <row r="510" spans="1:1">
      <c r="A510" s="6"/>
    </row>
    <row r="511" spans="1:1">
      <c r="A511" s="6"/>
    </row>
    <row r="512" spans="1:1">
      <c r="A512" s="6"/>
    </row>
    <row r="513" spans="1:1">
      <c r="A513" s="6"/>
    </row>
    <row r="514" spans="1:1">
      <c r="A514" s="6"/>
    </row>
    <row r="515" spans="1:1">
      <c r="A515" s="6"/>
    </row>
    <row r="516" spans="1:1">
      <c r="A516" s="6"/>
    </row>
    <row r="517" spans="1:1">
      <c r="A517" s="6"/>
    </row>
    <row r="518" spans="1:1">
      <c r="A518" s="6"/>
    </row>
    <row r="519" spans="1:1">
      <c r="A519" s="6"/>
    </row>
    <row r="520" spans="1:1">
      <c r="A520" s="6"/>
    </row>
    <row r="521" spans="1:1">
      <c r="A521" s="6"/>
    </row>
    <row r="522" spans="1:1">
      <c r="A522" s="6"/>
    </row>
    <row r="523" spans="1:1">
      <c r="A523" s="6"/>
    </row>
    <row r="524" spans="1:1">
      <c r="A524" s="6"/>
    </row>
    <row r="525" spans="1:1">
      <c r="A525" s="6"/>
    </row>
    <row r="526" spans="1:1">
      <c r="A526" s="6"/>
    </row>
    <row r="527" spans="1:1">
      <c r="A527" s="6"/>
    </row>
    <row r="528" spans="1:1">
      <c r="A528" s="6"/>
    </row>
    <row r="529" spans="1:1">
      <c r="A529" s="6"/>
    </row>
    <row r="530" spans="1:1">
      <c r="A530" s="6"/>
    </row>
    <row r="531" spans="1:1">
      <c r="A531" s="6"/>
    </row>
    <row r="532" spans="1:1">
      <c r="A532" s="6"/>
    </row>
    <row r="533" spans="1:1">
      <c r="A533" s="6"/>
    </row>
    <row r="534" spans="1:1">
      <c r="A534" s="6"/>
    </row>
    <row r="535" spans="1:1">
      <c r="A535" s="6"/>
    </row>
    <row r="536" spans="1:1">
      <c r="A536" s="6"/>
    </row>
    <row r="537" spans="1:1">
      <c r="A537" s="6"/>
    </row>
    <row r="538" spans="1:1">
      <c r="A538" s="6"/>
    </row>
    <row r="539" spans="1:1">
      <c r="A539" s="6"/>
    </row>
    <row r="540" spans="1:1">
      <c r="A540" s="6"/>
    </row>
    <row r="541" spans="1:1">
      <c r="A541" s="6"/>
    </row>
    <row r="542" spans="1:1">
      <c r="A542" s="6"/>
    </row>
    <row r="543" spans="1:1">
      <c r="A543" s="6"/>
    </row>
    <row r="544" spans="1:1">
      <c r="A544" s="6"/>
    </row>
    <row r="545" spans="1:1">
      <c r="A545" s="6"/>
    </row>
    <row r="546" spans="1:1">
      <c r="A546" s="6"/>
    </row>
    <row r="547" spans="1:1">
      <c r="A547" s="6"/>
    </row>
    <row r="548" spans="1:1">
      <c r="A548" s="6"/>
    </row>
    <row r="549" spans="1:1">
      <c r="A549" s="6"/>
    </row>
    <row r="550" spans="1:1">
      <c r="A550" s="6"/>
    </row>
    <row r="551" spans="1:1">
      <c r="A551" s="6"/>
    </row>
    <row r="552" spans="1:1">
      <c r="A552" s="6"/>
    </row>
    <row r="553" spans="1:1">
      <c r="A553" s="6"/>
    </row>
    <row r="554" spans="1:1">
      <c r="A554" s="6"/>
    </row>
    <row r="555" spans="1:1">
      <c r="A555" s="6"/>
    </row>
    <row r="556" spans="1:1">
      <c r="A556" s="6"/>
    </row>
    <row r="557" spans="1:1">
      <c r="A557" s="6"/>
    </row>
    <row r="558" spans="1:1">
      <c r="A558" s="6"/>
    </row>
    <row r="559" spans="1:1">
      <c r="A559" s="6"/>
    </row>
    <row r="560" spans="1:1">
      <c r="A560" s="6"/>
    </row>
    <row r="561" spans="1:1">
      <c r="A561" s="6"/>
    </row>
    <row r="562" spans="1:1">
      <c r="A562" s="6"/>
    </row>
    <row r="563" spans="1:1">
      <c r="A563" s="6"/>
    </row>
    <row r="564" spans="1:1">
      <c r="A564" s="6"/>
    </row>
    <row r="565" spans="1:1">
      <c r="A565" s="6"/>
    </row>
    <row r="566" spans="1:1">
      <c r="A566" s="6"/>
    </row>
    <row r="567" spans="1:1">
      <c r="A567" s="6"/>
    </row>
    <row r="568" spans="1:1">
      <c r="A568" s="6"/>
    </row>
    <row r="569" spans="1:1">
      <c r="A569" s="6"/>
    </row>
    <row r="570" spans="1:1">
      <c r="A570" s="6"/>
    </row>
    <row r="571" spans="1:1">
      <c r="A571" s="6"/>
    </row>
    <row r="572" spans="1:1">
      <c r="A572" s="6"/>
    </row>
    <row r="573" spans="1:1">
      <c r="A573" s="6"/>
    </row>
    <row r="574" spans="1:1">
      <c r="A574" s="6"/>
    </row>
    <row r="575" spans="1:1">
      <c r="A575" s="6"/>
    </row>
    <row r="576" spans="1:1">
      <c r="A576" s="6"/>
    </row>
    <row r="577" spans="1:1">
      <c r="A577" s="6"/>
    </row>
    <row r="578" spans="1:1">
      <c r="A578" s="6"/>
    </row>
    <row r="579" spans="1:1">
      <c r="A579" s="6"/>
    </row>
    <row r="580" spans="1:1">
      <c r="A580" s="6"/>
    </row>
    <row r="581" spans="1:1">
      <c r="A581" s="6"/>
    </row>
    <row r="582" spans="1:1">
      <c r="A582" s="6"/>
    </row>
    <row r="583" spans="1:1">
      <c r="A583" s="6"/>
    </row>
    <row r="584" spans="1:1">
      <c r="A584" s="6"/>
    </row>
    <row r="585" spans="1:1">
      <c r="A585" s="6"/>
    </row>
    <row r="586" spans="1:1">
      <c r="A586" s="6"/>
    </row>
    <row r="587" spans="1:1">
      <c r="A587" s="6"/>
    </row>
    <row r="588" spans="1:1">
      <c r="A588" s="6"/>
    </row>
    <row r="589" spans="1:1">
      <c r="A589" s="6"/>
    </row>
    <row r="590" spans="1:1">
      <c r="A590" s="6"/>
    </row>
    <row r="591" spans="1:1">
      <c r="A591" s="6"/>
    </row>
    <row r="592" spans="1:1">
      <c r="A592" s="6"/>
    </row>
    <row r="593" spans="1:1">
      <c r="A593" s="6"/>
    </row>
    <row r="594" spans="1:1">
      <c r="A594" s="6"/>
    </row>
    <row r="595" spans="1:1">
      <c r="A595" s="6"/>
    </row>
    <row r="596" spans="1:1">
      <c r="A596" s="6"/>
    </row>
    <row r="597" spans="1:1">
      <c r="A597" s="6"/>
    </row>
    <row r="598" spans="1:1">
      <c r="A598" s="6"/>
    </row>
    <row r="599" spans="1:1">
      <c r="A599" s="6"/>
    </row>
    <row r="600" spans="1:1">
      <c r="A600" s="6"/>
    </row>
    <row r="601" spans="1:1">
      <c r="A601" s="6"/>
    </row>
    <row r="602" spans="1:1">
      <c r="A602" s="6"/>
    </row>
    <row r="603" spans="1:1">
      <c r="A603" s="6"/>
    </row>
    <row r="604" spans="1:1">
      <c r="A604" s="6"/>
    </row>
    <row r="605" spans="1:1">
      <c r="A605" s="6"/>
    </row>
    <row r="606" spans="1:1">
      <c r="A606" s="6"/>
    </row>
    <row r="607" spans="1:1">
      <c r="A607" s="6"/>
    </row>
    <row r="608" spans="1:1">
      <c r="A608" s="6"/>
    </row>
    <row r="609" spans="1:1">
      <c r="A609" s="6"/>
    </row>
    <row r="610" spans="1:1">
      <c r="A610" s="6"/>
    </row>
    <row r="611" spans="1:1">
      <c r="A611" s="6"/>
    </row>
    <row r="612" spans="1:1">
      <c r="A612" s="6"/>
    </row>
    <row r="613" spans="1:1">
      <c r="A613" s="6"/>
    </row>
    <row r="614" spans="1:1">
      <c r="A614" s="6"/>
    </row>
    <row r="615" spans="1:1">
      <c r="A615" s="6"/>
    </row>
    <row r="616" spans="1:1">
      <c r="A616" s="6"/>
    </row>
    <row r="617" spans="1:1">
      <c r="A617" s="6"/>
    </row>
    <row r="618" spans="1:1">
      <c r="A618" s="6"/>
    </row>
    <row r="619" spans="1:1">
      <c r="A619" s="6"/>
    </row>
    <row r="620" spans="1:1">
      <c r="A620" s="6"/>
    </row>
    <row r="621" spans="1:1">
      <c r="A621" s="6"/>
    </row>
    <row r="622" spans="1:1">
      <c r="A622" s="6"/>
    </row>
    <row r="623" spans="1:1">
      <c r="A623" s="6"/>
    </row>
    <row r="624" spans="1:1">
      <c r="A624" s="6"/>
    </row>
    <row r="625" spans="1:1">
      <c r="A625" s="6"/>
    </row>
    <row r="626" spans="1:1">
      <c r="A626" s="6"/>
    </row>
    <row r="627" spans="1:1">
      <c r="A627" s="6"/>
    </row>
    <row r="628" spans="1:1">
      <c r="A628" s="6"/>
    </row>
    <row r="629" spans="1:1">
      <c r="A629" s="6"/>
    </row>
    <row r="630" spans="1:1">
      <c r="A630" s="6"/>
    </row>
    <row r="631" spans="1:1">
      <c r="A631" s="6"/>
    </row>
    <row r="632" spans="1:1">
      <c r="A632" s="6"/>
    </row>
    <row r="633" spans="1:1">
      <c r="A633" s="6"/>
    </row>
    <row r="634" spans="1:1">
      <c r="A634" s="6"/>
    </row>
    <row r="635" spans="1:1">
      <c r="A635" s="6"/>
    </row>
    <row r="636" spans="1:1">
      <c r="A636" s="6"/>
    </row>
    <row r="637" spans="1:1">
      <c r="A637" s="6"/>
    </row>
    <row r="638" spans="1:1">
      <c r="A638" s="6"/>
    </row>
    <row r="639" spans="1:1">
      <c r="A639" s="6"/>
    </row>
    <row r="640" spans="1:1">
      <c r="A640" s="6"/>
    </row>
    <row r="641" spans="1:1">
      <c r="A641" s="6"/>
    </row>
    <row r="642" spans="1:1">
      <c r="A642" s="6"/>
    </row>
    <row r="643" spans="1:1">
      <c r="A643" s="6"/>
    </row>
    <row r="644" spans="1:1">
      <c r="A644" s="6"/>
    </row>
    <row r="645" spans="1:1">
      <c r="A645" s="6"/>
    </row>
    <row r="646" spans="1:1">
      <c r="A646" s="6"/>
    </row>
    <row r="647" spans="1:1">
      <c r="A647" s="6"/>
    </row>
    <row r="648" spans="1:1">
      <c r="A648" s="6"/>
    </row>
    <row r="649" spans="1:1">
      <c r="A649" s="6"/>
    </row>
    <row r="650" spans="1:1">
      <c r="A650" s="6"/>
    </row>
    <row r="651" spans="1:1">
      <c r="A651" s="6"/>
    </row>
    <row r="652" spans="1:1">
      <c r="A652" s="6"/>
    </row>
    <row r="653" spans="1:1">
      <c r="A653" s="6"/>
    </row>
    <row r="654" spans="1:1">
      <c r="A654" s="6"/>
    </row>
    <row r="655" spans="1:1">
      <c r="A655" s="6"/>
    </row>
    <row r="656" spans="1:1">
      <c r="A656" s="6"/>
    </row>
    <row r="657" spans="1:1">
      <c r="A657" s="6"/>
    </row>
    <row r="658" spans="1:1">
      <c r="A658" s="6"/>
    </row>
    <row r="659" spans="1:1">
      <c r="A659" s="6"/>
    </row>
    <row r="660" spans="1:1">
      <c r="A660" s="6"/>
    </row>
    <row r="661" spans="1:1">
      <c r="A661" s="6"/>
    </row>
    <row r="662" spans="1:1">
      <c r="A662" s="6"/>
    </row>
    <row r="663" spans="1:1">
      <c r="A663" s="6"/>
    </row>
    <row r="664" spans="1:1">
      <c r="A664" s="6"/>
    </row>
    <row r="665" spans="1:1">
      <c r="A665" s="6"/>
    </row>
    <row r="666" spans="1:1">
      <c r="A666" s="6"/>
    </row>
    <row r="667" spans="1:1">
      <c r="A667" s="6"/>
    </row>
    <row r="668" spans="1:1">
      <c r="A668" s="6"/>
    </row>
  </sheetData>
  <autoFilter ref="A1:D6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8"/>
  <sheetViews>
    <sheetView workbookViewId="0">
      <pane ySplit="1" topLeftCell="A176" activePane="bottomLeft" state="frozen"/>
      <selection activeCell="C67" sqref="C67"/>
      <selection pane="bottomLeft" activeCell="B198" sqref="B198"/>
    </sheetView>
  </sheetViews>
  <sheetFormatPr defaultRowHeight="15"/>
  <cols>
    <col min="1" max="1" width="9.140625" style="11"/>
    <col min="2" max="2" width="12.42578125" bestFit="1" customWidth="1"/>
    <col min="3" max="3" width="10.42578125" bestFit="1" customWidth="1"/>
    <col min="4" max="4" width="31.85546875" bestFit="1" customWidth="1"/>
    <col min="5" max="5" width="12.85546875" bestFit="1" customWidth="1"/>
  </cols>
  <sheetData>
    <row r="1" spans="1:5">
      <c r="A1" s="11" t="s">
        <v>5277</v>
      </c>
      <c r="B1" t="s">
        <v>5278</v>
      </c>
      <c r="C1" t="s">
        <v>9</v>
      </c>
      <c r="D1" t="s">
        <v>4127</v>
      </c>
      <c r="E1" t="s">
        <v>5279</v>
      </c>
    </row>
    <row r="2" spans="1:5">
      <c r="B2" t="s">
        <v>5280</v>
      </c>
      <c r="C2" t="s">
        <v>5281</v>
      </c>
      <c r="D2" t="s">
        <v>5282</v>
      </c>
      <c r="E2" t="s">
        <v>5283</v>
      </c>
    </row>
    <row r="3" spans="1:5">
      <c r="B3" t="s">
        <v>5284</v>
      </c>
      <c r="C3" t="s">
        <v>5285</v>
      </c>
      <c r="D3" t="s">
        <v>5286</v>
      </c>
      <c r="E3" t="s">
        <v>5283</v>
      </c>
    </row>
    <row r="4" spans="1:5">
      <c r="B4" t="s">
        <v>5287</v>
      </c>
      <c r="C4" t="s">
        <v>5288</v>
      </c>
      <c r="D4" t="s">
        <v>5289</v>
      </c>
      <c r="E4" t="s">
        <v>5283</v>
      </c>
    </row>
    <row r="5" spans="1:5">
      <c r="B5" t="s">
        <v>5290</v>
      </c>
      <c r="C5" t="s">
        <v>5291</v>
      </c>
      <c r="D5" t="s">
        <v>5292</v>
      </c>
      <c r="E5" t="s">
        <v>5283</v>
      </c>
    </row>
    <row r="6" spans="1:5">
      <c r="B6" t="s">
        <v>5293</v>
      </c>
      <c r="C6" t="s">
        <v>5294</v>
      </c>
      <c r="D6" t="s">
        <v>5295</v>
      </c>
      <c r="E6" t="s">
        <v>5283</v>
      </c>
    </row>
    <row r="7" spans="1:5">
      <c r="B7" t="s">
        <v>5296</v>
      </c>
      <c r="C7" t="s">
        <v>5297</v>
      </c>
      <c r="D7" t="s">
        <v>5298</v>
      </c>
      <c r="E7" t="s">
        <v>5283</v>
      </c>
    </row>
    <row r="8" spans="1:5">
      <c r="B8" t="s">
        <v>5299</v>
      </c>
      <c r="C8" t="s">
        <v>5300</v>
      </c>
      <c r="D8" t="s">
        <v>5301</v>
      </c>
      <c r="E8" t="s">
        <v>5283</v>
      </c>
    </row>
    <row r="9" spans="1:5">
      <c r="B9" t="s">
        <v>5302</v>
      </c>
      <c r="C9" t="s">
        <v>5303</v>
      </c>
      <c r="D9" t="s">
        <v>5304</v>
      </c>
      <c r="E9" t="s">
        <v>5283</v>
      </c>
    </row>
    <row r="10" spans="1:5">
      <c r="B10" t="s">
        <v>5305</v>
      </c>
      <c r="C10" t="s">
        <v>5306</v>
      </c>
      <c r="D10" t="s">
        <v>5307</v>
      </c>
      <c r="E10" t="s">
        <v>5283</v>
      </c>
    </row>
    <row r="11" spans="1:5">
      <c r="B11" t="s">
        <v>5308</v>
      </c>
      <c r="C11" t="s">
        <v>5309</v>
      </c>
      <c r="D11" t="s">
        <v>5310</v>
      </c>
      <c r="E11" t="s">
        <v>5311</v>
      </c>
    </row>
    <row r="12" spans="1:5">
      <c r="B12" t="s">
        <v>5312</v>
      </c>
      <c r="C12" t="s">
        <v>5313</v>
      </c>
      <c r="D12" t="s">
        <v>5314</v>
      </c>
      <c r="E12" t="s">
        <v>5311</v>
      </c>
    </row>
    <row r="13" spans="1:5">
      <c r="B13" t="s">
        <v>5315</v>
      </c>
      <c r="C13" t="s">
        <v>5316</v>
      </c>
      <c r="D13" t="s">
        <v>5317</v>
      </c>
      <c r="E13" t="s">
        <v>5311</v>
      </c>
    </row>
    <row r="14" spans="1:5">
      <c r="B14" t="s">
        <v>5318</v>
      </c>
      <c r="C14" t="s">
        <v>5319</v>
      </c>
      <c r="D14" t="s">
        <v>5320</v>
      </c>
      <c r="E14" t="s">
        <v>5311</v>
      </c>
    </row>
    <row r="15" spans="1:5">
      <c r="B15" t="s">
        <v>5321</v>
      </c>
      <c r="C15" t="s">
        <v>5322</v>
      </c>
      <c r="D15" t="s">
        <v>5323</v>
      </c>
      <c r="E15" t="s">
        <v>5311</v>
      </c>
    </row>
    <row r="16" spans="1:5">
      <c r="B16" t="s">
        <v>5324</v>
      </c>
      <c r="C16" t="s">
        <v>5325</v>
      </c>
      <c r="D16" t="s">
        <v>5326</v>
      </c>
      <c r="E16" t="s">
        <v>5311</v>
      </c>
    </row>
    <row r="17" spans="2:5">
      <c r="B17" t="s">
        <v>5327</v>
      </c>
      <c r="C17" t="s">
        <v>5328</v>
      </c>
      <c r="D17" t="s">
        <v>5329</v>
      </c>
      <c r="E17" t="s">
        <v>5311</v>
      </c>
    </row>
    <row r="18" spans="2:5">
      <c r="B18" t="s">
        <v>5330</v>
      </c>
      <c r="C18" t="s">
        <v>5331</v>
      </c>
      <c r="D18" t="s">
        <v>5332</v>
      </c>
      <c r="E18" t="s">
        <v>5311</v>
      </c>
    </row>
    <row r="19" spans="2:5">
      <c r="B19" t="s">
        <v>5333</v>
      </c>
      <c r="C19" t="s">
        <v>5334</v>
      </c>
      <c r="D19" t="s">
        <v>5335</v>
      </c>
      <c r="E19" t="s">
        <v>5311</v>
      </c>
    </row>
    <row r="20" spans="2:5">
      <c r="B20" t="s">
        <v>5336</v>
      </c>
      <c r="C20" t="s">
        <v>5337</v>
      </c>
      <c r="D20" t="s">
        <v>5338</v>
      </c>
      <c r="E20" t="s">
        <v>5311</v>
      </c>
    </row>
    <row r="21" spans="2:5">
      <c r="B21" t="s">
        <v>5339</v>
      </c>
      <c r="C21" t="s">
        <v>5340</v>
      </c>
      <c r="D21" t="s">
        <v>5341</v>
      </c>
      <c r="E21" t="s">
        <v>5311</v>
      </c>
    </row>
    <row r="22" spans="2:5">
      <c r="B22" t="s">
        <v>5342</v>
      </c>
      <c r="C22" t="s">
        <v>5343</v>
      </c>
      <c r="D22" t="s">
        <v>5344</v>
      </c>
      <c r="E22" t="s">
        <v>5311</v>
      </c>
    </row>
    <row r="23" spans="2:5">
      <c r="B23" t="s">
        <v>5345</v>
      </c>
      <c r="C23" t="s">
        <v>5346</v>
      </c>
      <c r="D23" t="s">
        <v>5347</v>
      </c>
      <c r="E23" t="s">
        <v>5311</v>
      </c>
    </row>
    <row r="24" spans="2:5">
      <c r="B24" t="s">
        <v>5348</v>
      </c>
      <c r="C24" t="s">
        <v>5349</v>
      </c>
      <c r="D24" t="s">
        <v>5350</v>
      </c>
      <c r="E24" t="s">
        <v>5311</v>
      </c>
    </row>
    <row r="25" spans="2:5">
      <c r="B25" t="s">
        <v>5351</v>
      </c>
      <c r="C25" t="s">
        <v>5352</v>
      </c>
      <c r="D25" t="s">
        <v>5353</v>
      </c>
      <c r="E25" t="s">
        <v>5311</v>
      </c>
    </row>
    <row r="26" spans="2:5">
      <c r="B26" t="s">
        <v>5354</v>
      </c>
      <c r="C26" t="s">
        <v>5355</v>
      </c>
      <c r="D26" t="s">
        <v>5356</v>
      </c>
      <c r="E26" t="s">
        <v>5311</v>
      </c>
    </row>
    <row r="27" spans="2:5">
      <c r="B27" t="s">
        <v>5357</v>
      </c>
      <c r="C27" t="s">
        <v>5358</v>
      </c>
      <c r="D27" t="s">
        <v>5359</v>
      </c>
      <c r="E27" t="s">
        <v>5311</v>
      </c>
    </row>
    <row r="28" spans="2:5">
      <c r="B28" t="s">
        <v>5360</v>
      </c>
      <c r="C28" t="s">
        <v>5361</v>
      </c>
      <c r="D28" t="s">
        <v>5362</v>
      </c>
      <c r="E28" t="s">
        <v>5311</v>
      </c>
    </row>
    <row r="29" spans="2:5">
      <c r="B29" t="s">
        <v>5363</v>
      </c>
      <c r="C29" t="s">
        <v>5364</v>
      </c>
      <c r="D29" t="s">
        <v>5365</v>
      </c>
      <c r="E29" t="s">
        <v>5311</v>
      </c>
    </row>
    <row r="30" spans="2:5">
      <c r="B30" t="s">
        <v>5366</v>
      </c>
      <c r="C30" t="s">
        <v>5367</v>
      </c>
      <c r="D30" t="s">
        <v>5368</v>
      </c>
      <c r="E30" t="s">
        <v>5311</v>
      </c>
    </row>
    <row r="31" spans="2:5">
      <c r="B31" t="s">
        <v>5369</v>
      </c>
      <c r="C31" t="s">
        <v>5370</v>
      </c>
      <c r="D31" t="s">
        <v>5371</v>
      </c>
      <c r="E31" t="s">
        <v>5311</v>
      </c>
    </row>
    <row r="32" spans="2:5">
      <c r="B32" t="s">
        <v>5372</v>
      </c>
      <c r="C32" t="s">
        <v>5373</v>
      </c>
      <c r="D32" t="s">
        <v>5374</v>
      </c>
      <c r="E32" t="s">
        <v>5311</v>
      </c>
    </row>
    <row r="33" spans="2:5">
      <c r="B33" t="s">
        <v>5375</v>
      </c>
      <c r="C33" t="s">
        <v>5376</v>
      </c>
      <c r="D33" t="s">
        <v>5377</v>
      </c>
      <c r="E33" t="s">
        <v>5311</v>
      </c>
    </row>
    <row r="34" spans="2:5">
      <c r="C34" t="s">
        <v>5378</v>
      </c>
      <c r="D34" t="s">
        <v>5379</v>
      </c>
      <c r="E34" t="s">
        <v>5311</v>
      </c>
    </row>
    <row r="35" spans="2:5">
      <c r="B35" t="s">
        <v>5380</v>
      </c>
      <c r="C35" t="s">
        <v>5381</v>
      </c>
      <c r="D35" t="s">
        <v>5382</v>
      </c>
      <c r="E35" t="s">
        <v>5311</v>
      </c>
    </row>
    <row r="36" spans="2:5">
      <c r="B36" t="s">
        <v>5383</v>
      </c>
      <c r="C36" t="s">
        <v>5384</v>
      </c>
      <c r="D36" t="s">
        <v>5385</v>
      </c>
      <c r="E36" t="s">
        <v>5311</v>
      </c>
    </row>
    <row r="37" spans="2:5">
      <c r="B37" t="s">
        <v>5386</v>
      </c>
      <c r="C37" t="s">
        <v>5387</v>
      </c>
      <c r="D37" t="s">
        <v>5388</v>
      </c>
      <c r="E37" t="s">
        <v>5311</v>
      </c>
    </row>
    <row r="38" spans="2:5">
      <c r="C38" t="s">
        <v>5389</v>
      </c>
      <c r="D38" t="s">
        <v>5390</v>
      </c>
      <c r="E38" t="s">
        <v>5311</v>
      </c>
    </row>
    <row r="39" spans="2:5">
      <c r="C39" t="s">
        <v>5391</v>
      </c>
      <c r="D39" t="s">
        <v>5392</v>
      </c>
      <c r="E39" t="s">
        <v>5311</v>
      </c>
    </row>
    <row r="40" spans="2:5">
      <c r="B40" t="s">
        <v>5393</v>
      </c>
      <c r="C40" t="s">
        <v>5394</v>
      </c>
      <c r="D40" t="s">
        <v>5395</v>
      </c>
      <c r="E40" t="s">
        <v>5311</v>
      </c>
    </row>
    <row r="41" spans="2:5">
      <c r="B41" t="s">
        <v>5396</v>
      </c>
      <c r="C41" t="s">
        <v>5397</v>
      </c>
      <c r="D41" t="s">
        <v>5398</v>
      </c>
      <c r="E41" t="s">
        <v>5311</v>
      </c>
    </row>
    <row r="42" spans="2:5">
      <c r="B42" t="s">
        <v>5399</v>
      </c>
      <c r="C42" t="s">
        <v>5400</v>
      </c>
      <c r="D42" t="s">
        <v>5401</v>
      </c>
      <c r="E42" t="s">
        <v>5311</v>
      </c>
    </row>
    <row r="43" spans="2:5">
      <c r="B43" t="s">
        <v>5402</v>
      </c>
      <c r="C43" t="s">
        <v>5403</v>
      </c>
      <c r="D43" t="s">
        <v>5404</v>
      </c>
      <c r="E43" t="s">
        <v>5311</v>
      </c>
    </row>
    <row r="44" spans="2:5">
      <c r="B44" t="s">
        <v>5405</v>
      </c>
      <c r="C44" t="s">
        <v>5406</v>
      </c>
      <c r="D44" t="s">
        <v>5407</v>
      </c>
      <c r="E44" t="s">
        <v>5311</v>
      </c>
    </row>
    <row r="45" spans="2:5">
      <c r="B45" t="s">
        <v>5408</v>
      </c>
      <c r="C45" t="s">
        <v>5409</v>
      </c>
      <c r="D45" t="s">
        <v>5410</v>
      </c>
      <c r="E45" t="s">
        <v>5311</v>
      </c>
    </row>
    <row r="46" spans="2:5">
      <c r="B46" t="s">
        <v>5408</v>
      </c>
      <c r="C46" t="s">
        <v>5411</v>
      </c>
      <c r="D46" t="s">
        <v>5412</v>
      </c>
      <c r="E46" t="s">
        <v>5311</v>
      </c>
    </row>
    <row r="47" spans="2:5">
      <c r="C47" t="s">
        <v>5413</v>
      </c>
      <c r="D47" t="s">
        <v>5414</v>
      </c>
      <c r="E47" t="s">
        <v>5311</v>
      </c>
    </row>
    <row r="48" spans="2:5">
      <c r="C48" t="s">
        <v>5415</v>
      </c>
      <c r="D48" t="s">
        <v>5416</v>
      </c>
      <c r="E48" t="s">
        <v>5311</v>
      </c>
    </row>
    <row r="49" spans="1:5">
      <c r="B49" t="s">
        <v>5417</v>
      </c>
      <c r="C49" t="s">
        <v>5418</v>
      </c>
      <c r="D49" t="s">
        <v>5419</v>
      </c>
      <c r="E49" t="s">
        <v>5311</v>
      </c>
    </row>
    <row r="50" spans="1:5">
      <c r="B50" t="s">
        <v>5420</v>
      </c>
      <c r="C50" t="s">
        <v>5421</v>
      </c>
      <c r="D50" t="s">
        <v>5422</v>
      </c>
      <c r="E50" t="s">
        <v>5311</v>
      </c>
    </row>
    <row r="51" spans="1:5">
      <c r="C51" t="s">
        <v>5423</v>
      </c>
      <c r="D51" t="s">
        <v>5424</v>
      </c>
      <c r="E51" t="s">
        <v>5311</v>
      </c>
    </row>
    <row r="52" spans="1:5">
      <c r="C52" t="s">
        <v>5425</v>
      </c>
      <c r="D52" t="s">
        <v>5426</v>
      </c>
      <c r="E52" t="s">
        <v>5311</v>
      </c>
    </row>
    <row r="53" spans="1:5">
      <c r="C53" t="s">
        <v>5427</v>
      </c>
      <c r="D53" t="s">
        <v>5428</v>
      </c>
      <c r="E53" t="s">
        <v>5311</v>
      </c>
    </row>
    <row r="54" spans="1:5">
      <c r="C54" t="s">
        <v>5429</v>
      </c>
      <c r="D54" t="s">
        <v>5430</v>
      </c>
      <c r="E54" t="s">
        <v>5311</v>
      </c>
    </row>
    <row r="55" spans="1:5">
      <c r="A55" s="11" t="s">
        <v>4960</v>
      </c>
      <c r="B55" t="s">
        <v>5431</v>
      </c>
      <c r="C55" t="s">
        <v>5432</v>
      </c>
      <c r="D55" t="s">
        <v>5433</v>
      </c>
      <c r="E55" t="s">
        <v>5311</v>
      </c>
    </row>
    <row r="56" spans="1:5">
      <c r="A56" s="11" t="s">
        <v>4964</v>
      </c>
      <c r="B56" t="s">
        <v>5431</v>
      </c>
      <c r="C56" t="s">
        <v>5434</v>
      </c>
      <c r="D56" t="s">
        <v>5435</v>
      </c>
      <c r="E56" t="s">
        <v>5311</v>
      </c>
    </row>
    <row r="57" spans="1:5">
      <c r="A57" s="11" t="s">
        <v>4962</v>
      </c>
      <c r="B57" t="s">
        <v>5431</v>
      </c>
      <c r="C57" t="s">
        <v>5436</v>
      </c>
      <c r="D57" t="s">
        <v>4963</v>
      </c>
      <c r="E57" t="s">
        <v>5311</v>
      </c>
    </row>
    <row r="58" spans="1:5">
      <c r="A58" s="11" t="s">
        <v>5001</v>
      </c>
      <c r="B58" t="s">
        <v>5431</v>
      </c>
      <c r="C58" t="s">
        <v>5437</v>
      </c>
      <c r="D58" t="s">
        <v>5438</v>
      </c>
      <c r="E58" t="s">
        <v>5311</v>
      </c>
    </row>
    <row r="59" spans="1:5">
      <c r="C59" t="s">
        <v>5439</v>
      </c>
      <c r="D59" t="s">
        <v>5440</v>
      </c>
      <c r="E59" t="s">
        <v>5311</v>
      </c>
    </row>
    <row r="60" spans="1:5">
      <c r="C60" t="s">
        <v>5441</v>
      </c>
      <c r="D60" t="s">
        <v>5442</v>
      </c>
      <c r="E60" t="s">
        <v>5311</v>
      </c>
    </row>
    <row r="61" spans="1:5">
      <c r="A61" s="11" t="s">
        <v>4986</v>
      </c>
      <c r="B61" t="s">
        <v>5417</v>
      </c>
      <c r="C61" t="s">
        <v>5443</v>
      </c>
      <c r="D61" t="s">
        <v>4820</v>
      </c>
      <c r="E61" t="s">
        <v>5311</v>
      </c>
    </row>
    <row r="62" spans="1:5">
      <c r="B62" t="s">
        <v>5417</v>
      </c>
      <c r="C62" t="s">
        <v>5444</v>
      </c>
      <c r="D62" t="s">
        <v>4626</v>
      </c>
      <c r="E62" t="s">
        <v>5311</v>
      </c>
    </row>
    <row r="63" spans="1:5">
      <c r="C63" t="s">
        <v>5445</v>
      </c>
      <c r="D63" t="s">
        <v>4633</v>
      </c>
      <c r="E63" t="s">
        <v>5311</v>
      </c>
    </row>
    <row r="64" spans="1:5">
      <c r="A64" s="11" t="s">
        <v>5217</v>
      </c>
      <c r="B64" t="s">
        <v>5417</v>
      </c>
      <c r="C64" t="s">
        <v>5446</v>
      </c>
      <c r="D64" t="s">
        <v>5447</v>
      </c>
      <c r="E64" t="s">
        <v>5311</v>
      </c>
    </row>
    <row r="65" spans="1:5">
      <c r="A65" s="11" t="s">
        <v>5219</v>
      </c>
      <c r="B65" t="s">
        <v>5417</v>
      </c>
      <c r="C65" t="s">
        <v>5446</v>
      </c>
      <c r="D65" t="s">
        <v>5447</v>
      </c>
      <c r="E65" t="s">
        <v>5311</v>
      </c>
    </row>
    <row r="66" spans="1:5">
      <c r="A66" s="11" t="s">
        <v>4974</v>
      </c>
      <c r="B66" t="s">
        <v>5417</v>
      </c>
      <c r="C66" t="s">
        <v>5448</v>
      </c>
      <c r="D66" t="s">
        <v>5449</v>
      </c>
      <c r="E66" t="s">
        <v>5311</v>
      </c>
    </row>
    <row r="67" spans="1:5">
      <c r="C67" t="s">
        <v>5450</v>
      </c>
      <c r="D67" t="s">
        <v>5451</v>
      </c>
      <c r="E67" t="s">
        <v>5311</v>
      </c>
    </row>
    <row r="68" spans="1:5">
      <c r="C68" t="s">
        <v>5452</v>
      </c>
      <c r="D68" t="s">
        <v>5453</v>
      </c>
      <c r="E68" t="s">
        <v>5311</v>
      </c>
    </row>
    <row r="69" spans="1:5">
      <c r="A69" s="11" t="s">
        <v>4992</v>
      </c>
      <c r="B69" t="s">
        <v>5417</v>
      </c>
      <c r="C69" t="s">
        <v>5454</v>
      </c>
      <c r="D69" t="s">
        <v>5455</v>
      </c>
      <c r="E69" t="s">
        <v>5311</v>
      </c>
    </row>
    <row r="70" spans="1:5">
      <c r="A70" s="11" t="s">
        <v>4825</v>
      </c>
      <c r="B70" t="s">
        <v>5417</v>
      </c>
      <c r="C70" t="s">
        <v>5456</v>
      </c>
      <c r="D70" t="s">
        <v>5457</v>
      </c>
      <c r="E70" t="s">
        <v>5311</v>
      </c>
    </row>
    <row r="71" spans="1:5">
      <c r="C71" t="s">
        <v>5458</v>
      </c>
      <c r="D71" t="s">
        <v>5459</v>
      </c>
      <c r="E71" t="s">
        <v>5311</v>
      </c>
    </row>
    <row r="72" spans="1:5">
      <c r="A72" s="11" t="s">
        <v>4968</v>
      </c>
      <c r="B72" t="s">
        <v>5417</v>
      </c>
      <c r="C72" t="s">
        <v>5460</v>
      </c>
      <c r="D72" t="s">
        <v>5461</v>
      </c>
      <c r="E72" t="s">
        <v>5311</v>
      </c>
    </row>
    <row r="73" spans="1:5">
      <c r="C73" t="s">
        <v>5462</v>
      </c>
      <c r="D73" t="s">
        <v>5463</v>
      </c>
      <c r="E73" t="s">
        <v>5311</v>
      </c>
    </row>
    <row r="74" spans="1:5">
      <c r="C74" t="s">
        <v>5464</v>
      </c>
      <c r="D74" t="s">
        <v>5465</v>
      </c>
      <c r="E74" t="s">
        <v>5311</v>
      </c>
    </row>
    <row r="75" spans="1:5">
      <c r="C75" t="s">
        <v>5466</v>
      </c>
      <c r="D75" t="s">
        <v>5467</v>
      </c>
      <c r="E75" t="s">
        <v>5311</v>
      </c>
    </row>
    <row r="76" spans="1:5">
      <c r="C76" t="s">
        <v>5468</v>
      </c>
      <c r="D76" t="s">
        <v>5469</v>
      </c>
      <c r="E76" t="s">
        <v>5311</v>
      </c>
    </row>
    <row r="77" spans="1:5">
      <c r="A77" s="11" t="s">
        <v>4978</v>
      </c>
      <c r="B77" t="s">
        <v>5417</v>
      </c>
      <c r="C77" t="s">
        <v>5470</v>
      </c>
      <c r="D77" t="s">
        <v>5471</v>
      </c>
      <c r="E77" t="s">
        <v>5311</v>
      </c>
    </row>
    <row r="78" spans="1:5">
      <c r="A78" s="11" t="s">
        <v>5098</v>
      </c>
      <c r="B78" t="s">
        <v>5417</v>
      </c>
      <c r="C78" t="s">
        <v>5472</v>
      </c>
      <c r="D78" t="s">
        <v>5473</v>
      </c>
      <c r="E78" t="s">
        <v>5311</v>
      </c>
    </row>
    <row r="79" spans="1:5">
      <c r="C79" t="s">
        <v>5474</v>
      </c>
      <c r="D79" t="s">
        <v>5475</v>
      </c>
      <c r="E79" t="s">
        <v>5311</v>
      </c>
    </row>
    <row r="80" spans="1:5">
      <c r="A80" s="11" t="s">
        <v>4972</v>
      </c>
      <c r="B80" t="s">
        <v>5417</v>
      </c>
      <c r="C80" t="s">
        <v>5476</v>
      </c>
      <c r="D80" t="s">
        <v>5477</v>
      </c>
      <c r="E80" t="s">
        <v>5311</v>
      </c>
    </row>
    <row r="81" spans="1:5">
      <c r="C81" t="s">
        <v>5478</v>
      </c>
      <c r="D81" t="s">
        <v>5479</v>
      </c>
      <c r="E81" t="s">
        <v>5311</v>
      </c>
    </row>
    <row r="82" spans="1:5">
      <c r="A82" s="11" t="s">
        <v>4966</v>
      </c>
      <c r="B82" t="s">
        <v>5417</v>
      </c>
      <c r="C82" t="s">
        <v>5480</v>
      </c>
      <c r="D82" t="s">
        <v>5481</v>
      </c>
      <c r="E82" t="s">
        <v>5311</v>
      </c>
    </row>
    <row r="83" spans="1:5">
      <c r="C83" t="s">
        <v>5482</v>
      </c>
      <c r="D83" t="s">
        <v>5483</v>
      </c>
      <c r="E83" t="s">
        <v>5311</v>
      </c>
    </row>
    <row r="84" spans="1:5">
      <c r="C84" t="s">
        <v>5484</v>
      </c>
      <c r="D84" t="s">
        <v>5485</v>
      </c>
      <c r="E84" t="s">
        <v>5311</v>
      </c>
    </row>
    <row r="85" spans="1:5">
      <c r="A85" s="11">
        <v>3500</v>
      </c>
      <c r="B85" t="s">
        <v>5417</v>
      </c>
      <c r="C85" t="s">
        <v>5486</v>
      </c>
      <c r="D85" t="s">
        <v>5487</v>
      </c>
      <c r="E85" t="s">
        <v>5311</v>
      </c>
    </row>
    <row r="86" spans="1:5">
      <c r="A86" s="11">
        <v>3501</v>
      </c>
      <c r="B86" t="s">
        <v>5417</v>
      </c>
      <c r="C86" t="s">
        <v>5486</v>
      </c>
      <c r="D86" t="s">
        <v>5487</v>
      </c>
      <c r="E86" t="s">
        <v>5311</v>
      </c>
    </row>
    <row r="87" spans="1:5">
      <c r="A87" s="11">
        <v>3502</v>
      </c>
      <c r="B87" t="s">
        <v>5417</v>
      </c>
      <c r="C87" t="s">
        <v>5486</v>
      </c>
      <c r="D87" t="s">
        <v>5487</v>
      </c>
      <c r="E87" t="s">
        <v>5311</v>
      </c>
    </row>
    <row r="88" spans="1:5">
      <c r="A88" s="11">
        <v>3503</v>
      </c>
      <c r="B88" t="s">
        <v>5417</v>
      </c>
      <c r="C88" t="s">
        <v>5486</v>
      </c>
      <c r="D88" t="s">
        <v>5487</v>
      </c>
      <c r="E88" t="s">
        <v>5311</v>
      </c>
    </row>
    <row r="89" spans="1:5">
      <c r="A89" s="11">
        <v>3504</v>
      </c>
      <c r="B89" t="s">
        <v>5417</v>
      </c>
      <c r="C89" t="s">
        <v>5486</v>
      </c>
      <c r="D89" t="s">
        <v>5487</v>
      </c>
      <c r="E89" t="s">
        <v>5311</v>
      </c>
    </row>
    <row r="90" spans="1:5">
      <c r="A90" s="11">
        <v>3505</v>
      </c>
      <c r="B90" t="s">
        <v>5417</v>
      </c>
      <c r="C90" t="s">
        <v>5486</v>
      </c>
      <c r="D90" t="s">
        <v>5487</v>
      </c>
      <c r="E90" t="s">
        <v>5311</v>
      </c>
    </row>
    <row r="91" spans="1:5">
      <c r="A91" s="11">
        <v>3506</v>
      </c>
      <c r="B91" t="s">
        <v>5417</v>
      </c>
      <c r="C91" t="s">
        <v>5486</v>
      </c>
      <c r="D91" t="s">
        <v>5487</v>
      </c>
      <c r="E91" t="s">
        <v>5311</v>
      </c>
    </row>
    <row r="92" spans="1:5">
      <c r="A92" s="11">
        <v>3507</v>
      </c>
      <c r="B92" t="s">
        <v>5417</v>
      </c>
      <c r="C92" t="s">
        <v>5486</v>
      </c>
      <c r="D92" t="s">
        <v>5487</v>
      </c>
      <c r="E92" t="s">
        <v>5311</v>
      </c>
    </row>
    <row r="93" spans="1:5">
      <c r="A93" s="11">
        <v>3508</v>
      </c>
      <c r="B93" t="s">
        <v>5417</v>
      </c>
      <c r="C93" t="s">
        <v>5486</v>
      </c>
      <c r="D93" t="s">
        <v>5487</v>
      </c>
      <c r="E93" t="s">
        <v>5311</v>
      </c>
    </row>
    <row r="94" spans="1:5">
      <c r="A94" s="11">
        <v>3509</v>
      </c>
      <c r="B94" t="s">
        <v>5417</v>
      </c>
      <c r="C94" t="s">
        <v>5486</v>
      </c>
      <c r="D94" t="s">
        <v>5487</v>
      </c>
      <c r="E94" t="s">
        <v>5311</v>
      </c>
    </row>
    <row r="95" spans="1:5">
      <c r="A95" s="11">
        <v>3510</v>
      </c>
      <c r="B95" t="s">
        <v>5417</v>
      </c>
      <c r="C95" t="s">
        <v>5486</v>
      </c>
      <c r="D95" t="s">
        <v>5487</v>
      </c>
      <c r="E95" t="s">
        <v>5311</v>
      </c>
    </row>
    <row r="96" spans="1:5">
      <c r="A96" s="11">
        <v>3511</v>
      </c>
      <c r="B96" t="s">
        <v>5417</v>
      </c>
      <c r="C96" t="s">
        <v>5486</v>
      </c>
      <c r="D96" t="s">
        <v>5487</v>
      </c>
      <c r="E96" t="s">
        <v>5311</v>
      </c>
    </row>
    <row r="97" spans="1:5">
      <c r="A97" s="11">
        <v>3512</v>
      </c>
      <c r="B97" t="s">
        <v>5417</v>
      </c>
      <c r="C97" t="s">
        <v>5486</v>
      </c>
      <c r="D97" t="s">
        <v>5487</v>
      </c>
      <c r="E97" t="s">
        <v>5311</v>
      </c>
    </row>
    <row r="98" spans="1:5">
      <c r="A98" s="11">
        <v>3513</v>
      </c>
      <c r="B98" t="s">
        <v>5417</v>
      </c>
      <c r="C98" t="s">
        <v>5486</v>
      </c>
      <c r="D98" t="s">
        <v>5487</v>
      </c>
      <c r="E98" t="s">
        <v>5311</v>
      </c>
    </row>
    <row r="99" spans="1:5">
      <c r="A99" s="11">
        <v>3514</v>
      </c>
      <c r="B99" t="s">
        <v>5417</v>
      </c>
      <c r="C99" t="s">
        <v>5486</v>
      </c>
      <c r="D99" t="s">
        <v>5487</v>
      </c>
      <c r="E99" t="s">
        <v>5311</v>
      </c>
    </row>
    <row r="100" spans="1:5">
      <c r="A100" s="11">
        <v>3515</v>
      </c>
      <c r="B100" t="s">
        <v>5417</v>
      </c>
      <c r="C100" t="s">
        <v>5486</v>
      </c>
      <c r="D100" t="s">
        <v>5487</v>
      </c>
      <c r="E100" t="s">
        <v>5311</v>
      </c>
    </row>
    <row r="101" spans="1:5">
      <c r="A101" s="11">
        <v>3516</v>
      </c>
      <c r="B101" t="s">
        <v>5417</v>
      </c>
      <c r="C101" t="s">
        <v>5486</v>
      </c>
      <c r="D101" t="s">
        <v>5487</v>
      </c>
      <c r="E101" t="s">
        <v>5311</v>
      </c>
    </row>
    <row r="102" spans="1:5">
      <c r="A102" s="11">
        <v>3517</v>
      </c>
      <c r="B102" t="s">
        <v>5417</v>
      </c>
      <c r="C102" t="s">
        <v>5486</v>
      </c>
      <c r="D102" t="s">
        <v>5487</v>
      </c>
      <c r="E102" t="s">
        <v>5311</v>
      </c>
    </row>
    <row r="103" spans="1:5">
      <c r="A103" s="11">
        <v>3518</v>
      </c>
      <c r="B103" t="s">
        <v>5417</v>
      </c>
      <c r="C103" t="s">
        <v>5486</v>
      </c>
      <c r="D103" t="s">
        <v>5487</v>
      </c>
      <c r="E103" t="s">
        <v>5311</v>
      </c>
    </row>
    <row r="104" spans="1:5">
      <c r="A104" s="11">
        <v>3519</v>
      </c>
      <c r="B104" t="s">
        <v>5417</v>
      </c>
      <c r="C104" t="s">
        <v>5486</v>
      </c>
      <c r="D104" t="s">
        <v>5487</v>
      </c>
      <c r="E104" t="s">
        <v>5311</v>
      </c>
    </row>
    <row r="105" spans="1:5">
      <c r="A105" s="11">
        <v>3520</v>
      </c>
      <c r="B105" t="s">
        <v>5417</v>
      </c>
      <c r="C105" t="s">
        <v>5486</v>
      </c>
      <c r="D105" t="s">
        <v>5487</v>
      </c>
      <c r="E105" t="s">
        <v>5311</v>
      </c>
    </row>
    <row r="106" spans="1:5">
      <c r="A106" s="11">
        <v>3521</v>
      </c>
      <c r="B106" t="s">
        <v>5417</v>
      </c>
      <c r="C106" t="s">
        <v>5486</v>
      </c>
      <c r="D106" t="s">
        <v>5487</v>
      </c>
      <c r="E106" t="s">
        <v>5311</v>
      </c>
    </row>
    <row r="107" spans="1:5">
      <c r="A107" s="11">
        <v>3522</v>
      </c>
      <c r="B107" t="s">
        <v>5417</v>
      </c>
      <c r="C107" t="s">
        <v>5486</v>
      </c>
      <c r="D107" t="s">
        <v>5487</v>
      </c>
      <c r="E107" t="s">
        <v>5311</v>
      </c>
    </row>
    <row r="108" spans="1:5">
      <c r="A108" s="11">
        <v>3523</v>
      </c>
      <c r="B108" t="s">
        <v>5417</v>
      </c>
      <c r="C108" t="s">
        <v>5486</v>
      </c>
      <c r="D108" t="s">
        <v>5487</v>
      </c>
      <c r="E108" t="s">
        <v>5311</v>
      </c>
    </row>
    <row r="109" spans="1:5">
      <c r="A109" s="11">
        <v>3524</v>
      </c>
      <c r="B109" t="s">
        <v>5417</v>
      </c>
      <c r="C109" t="s">
        <v>5486</v>
      </c>
      <c r="D109" t="s">
        <v>5487</v>
      </c>
      <c r="E109" t="s">
        <v>5311</v>
      </c>
    </row>
    <row r="110" spans="1:5">
      <c r="A110" s="11">
        <v>3525</v>
      </c>
      <c r="B110" t="s">
        <v>5417</v>
      </c>
      <c r="C110" t="s">
        <v>5486</v>
      </c>
      <c r="D110" t="s">
        <v>5487</v>
      </c>
      <c r="E110" t="s">
        <v>5311</v>
      </c>
    </row>
    <row r="111" spans="1:5">
      <c r="A111" s="11">
        <v>3526</v>
      </c>
      <c r="B111" t="s">
        <v>5417</v>
      </c>
      <c r="C111" t="s">
        <v>5486</v>
      </c>
      <c r="D111" t="s">
        <v>5487</v>
      </c>
      <c r="E111" t="s">
        <v>5311</v>
      </c>
    </row>
    <row r="112" spans="1:5">
      <c r="A112" s="11">
        <v>3527</v>
      </c>
      <c r="B112" t="s">
        <v>5417</v>
      </c>
      <c r="C112" t="s">
        <v>5486</v>
      </c>
      <c r="D112" t="s">
        <v>5487</v>
      </c>
      <c r="E112" t="s">
        <v>5311</v>
      </c>
    </row>
    <row r="113" spans="1:5">
      <c r="A113" s="11">
        <v>3528</v>
      </c>
      <c r="B113" t="s">
        <v>5417</v>
      </c>
      <c r="C113" t="s">
        <v>5486</v>
      </c>
      <c r="D113" t="s">
        <v>5487</v>
      </c>
      <c r="E113" t="s">
        <v>5311</v>
      </c>
    </row>
    <row r="114" spans="1:5">
      <c r="A114" s="11">
        <v>3529</v>
      </c>
      <c r="B114" t="s">
        <v>5417</v>
      </c>
      <c r="C114" t="s">
        <v>5486</v>
      </c>
      <c r="D114" t="s">
        <v>5487</v>
      </c>
      <c r="E114" t="s">
        <v>5311</v>
      </c>
    </row>
    <row r="115" spans="1:5">
      <c r="A115" s="11">
        <v>3530</v>
      </c>
      <c r="B115" t="s">
        <v>5417</v>
      </c>
      <c r="C115" t="s">
        <v>5486</v>
      </c>
      <c r="D115" t="s">
        <v>5487</v>
      </c>
      <c r="E115" t="s">
        <v>5311</v>
      </c>
    </row>
    <row r="116" spans="1:5">
      <c r="C116" t="s">
        <v>5488</v>
      </c>
      <c r="D116" t="s">
        <v>5489</v>
      </c>
      <c r="E116" t="s">
        <v>5311</v>
      </c>
    </row>
    <row r="117" spans="1:5">
      <c r="C117" t="s">
        <v>5490</v>
      </c>
      <c r="D117" t="s">
        <v>5491</v>
      </c>
      <c r="E117" t="s">
        <v>5311</v>
      </c>
    </row>
    <row r="118" spans="1:5">
      <c r="C118" t="s">
        <v>5492</v>
      </c>
      <c r="D118" t="s">
        <v>5493</v>
      </c>
      <c r="E118" t="s">
        <v>5311</v>
      </c>
    </row>
    <row r="119" spans="1:5">
      <c r="A119" s="11" t="s">
        <v>4995</v>
      </c>
      <c r="B119" t="s">
        <v>5417</v>
      </c>
      <c r="C119" t="s">
        <v>5494</v>
      </c>
      <c r="D119" t="s">
        <v>5495</v>
      </c>
      <c r="E119" t="s">
        <v>5311</v>
      </c>
    </row>
    <row r="120" spans="1:5">
      <c r="A120" s="11" t="s">
        <v>5100</v>
      </c>
      <c r="B120" t="s">
        <v>5417</v>
      </c>
      <c r="C120" t="s">
        <v>5496</v>
      </c>
      <c r="D120" t="s">
        <v>5497</v>
      </c>
      <c r="E120" t="s">
        <v>5311</v>
      </c>
    </row>
    <row r="121" spans="1:5">
      <c r="A121" s="11" t="s">
        <v>5078</v>
      </c>
      <c r="B121" t="s">
        <v>5417</v>
      </c>
      <c r="C121" t="s">
        <v>5498</v>
      </c>
      <c r="D121" t="s">
        <v>5499</v>
      </c>
      <c r="E121" t="s">
        <v>5311</v>
      </c>
    </row>
    <row r="122" spans="1:5">
      <c r="A122" s="11" t="s">
        <v>5080</v>
      </c>
      <c r="B122" t="s">
        <v>5417</v>
      </c>
      <c r="C122" t="s">
        <v>5498</v>
      </c>
      <c r="D122" t="s">
        <v>5499</v>
      </c>
      <c r="E122" t="s">
        <v>5311</v>
      </c>
    </row>
    <row r="123" spans="1:5">
      <c r="A123" s="11" t="s">
        <v>5081</v>
      </c>
      <c r="B123" t="s">
        <v>5417</v>
      </c>
      <c r="C123" t="s">
        <v>5498</v>
      </c>
      <c r="D123" t="s">
        <v>5499</v>
      </c>
      <c r="E123" t="s">
        <v>5311</v>
      </c>
    </row>
    <row r="124" spans="1:5">
      <c r="A124" s="11" t="s">
        <v>5082</v>
      </c>
      <c r="B124" t="s">
        <v>5417</v>
      </c>
      <c r="C124" t="s">
        <v>5498</v>
      </c>
      <c r="D124" t="s">
        <v>5499</v>
      </c>
      <c r="E124" t="s">
        <v>5311</v>
      </c>
    </row>
    <row r="125" spans="1:5">
      <c r="A125" s="11" t="s">
        <v>5083</v>
      </c>
      <c r="B125" t="s">
        <v>5417</v>
      </c>
      <c r="C125" t="s">
        <v>5498</v>
      </c>
      <c r="D125" t="s">
        <v>5499</v>
      </c>
      <c r="E125" t="s">
        <v>5311</v>
      </c>
    </row>
    <row r="126" spans="1:5">
      <c r="A126" s="11" t="s">
        <v>5084</v>
      </c>
      <c r="B126" t="s">
        <v>5417</v>
      </c>
      <c r="C126" t="s">
        <v>5498</v>
      </c>
      <c r="D126" t="s">
        <v>5499</v>
      </c>
      <c r="E126" t="s">
        <v>5311</v>
      </c>
    </row>
    <row r="127" spans="1:5">
      <c r="A127" s="11" t="s">
        <v>5085</v>
      </c>
      <c r="B127" t="s">
        <v>5417</v>
      </c>
      <c r="C127" t="s">
        <v>5498</v>
      </c>
      <c r="D127" t="s">
        <v>5499</v>
      </c>
      <c r="E127" t="s">
        <v>5311</v>
      </c>
    </row>
    <row r="128" spans="1:5">
      <c r="A128" s="11" t="s">
        <v>5086</v>
      </c>
      <c r="B128" t="s">
        <v>5417</v>
      </c>
      <c r="C128" t="s">
        <v>5498</v>
      </c>
      <c r="D128" t="s">
        <v>5499</v>
      </c>
      <c r="E128" t="s">
        <v>5311</v>
      </c>
    </row>
    <row r="129" spans="1:5">
      <c r="A129" s="11" t="s">
        <v>5087</v>
      </c>
      <c r="B129" t="s">
        <v>5417</v>
      </c>
      <c r="C129" t="s">
        <v>5498</v>
      </c>
      <c r="D129" t="s">
        <v>5499</v>
      </c>
      <c r="E129" t="s">
        <v>5311</v>
      </c>
    </row>
    <row r="130" spans="1:5">
      <c r="A130" s="11" t="s">
        <v>5088</v>
      </c>
      <c r="B130" t="s">
        <v>5417</v>
      </c>
      <c r="C130" t="s">
        <v>5498</v>
      </c>
      <c r="D130" t="s">
        <v>5499</v>
      </c>
      <c r="E130" t="s">
        <v>5311</v>
      </c>
    </row>
    <row r="131" spans="1:5">
      <c r="C131" t="s">
        <v>5500</v>
      </c>
      <c r="D131" t="s">
        <v>5501</v>
      </c>
      <c r="E131" t="s">
        <v>5311</v>
      </c>
    </row>
    <row r="132" spans="1:5">
      <c r="A132" s="11" t="s">
        <v>4993</v>
      </c>
      <c r="B132" t="s">
        <v>5417</v>
      </c>
      <c r="C132" t="s">
        <v>5502</v>
      </c>
      <c r="D132" t="s">
        <v>5503</v>
      </c>
      <c r="E132" t="s">
        <v>5311</v>
      </c>
    </row>
    <row r="133" spans="1:5">
      <c r="C133" t="s">
        <v>5504</v>
      </c>
      <c r="D133" t="s">
        <v>5505</v>
      </c>
      <c r="E133" t="s">
        <v>5311</v>
      </c>
    </row>
    <row r="134" spans="1:5">
      <c r="C134" t="s">
        <v>5506</v>
      </c>
      <c r="D134" t="s">
        <v>5507</v>
      </c>
      <c r="E134" t="s">
        <v>5311</v>
      </c>
    </row>
    <row r="135" spans="1:5">
      <c r="C135" t="s">
        <v>5508</v>
      </c>
      <c r="D135" t="s">
        <v>5509</v>
      </c>
      <c r="E135" t="s">
        <v>5311</v>
      </c>
    </row>
    <row r="136" spans="1:5">
      <c r="C136" t="s">
        <v>5510</v>
      </c>
      <c r="D136" t="s">
        <v>5438</v>
      </c>
      <c r="E136" t="s">
        <v>5311</v>
      </c>
    </row>
    <row r="137" spans="1:5">
      <c r="C137" t="s">
        <v>5511</v>
      </c>
      <c r="D137" t="s">
        <v>5512</v>
      </c>
      <c r="E137" t="s">
        <v>5311</v>
      </c>
    </row>
    <row r="138" spans="1:5">
      <c r="A138" s="11" t="s">
        <v>4956</v>
      </c>
      <c r="B138" t="s">
        <v>5417</v>
      </c>
      <c r="C138" t="s">
        <v>5513</v>
      </c>
      <c r="D138" t="s">
        <v>5514</v>
      </c>
      <c r="E138" t="s">
        <v>5311</v>
      </c>
    </row>
    <row r="139" spans="1:5">
      <c r="C139" t="s">
        <v>5515</v>
      </c>
      <c r="D139" t="s">
        <v>5516</v>
      </c>
      <c r="E139" t="s">
        <v>5311</v>
      </c>
    </row>
    <row r="140" spans="1:5">
      <c r="A140" s="11" t="s">
        <v>4958</v>
      </c>
      <c r="B140" t="s">
        <v>5417</v>
      </c>
      <c r="C140" t="s">
        <v>5517</v>
      </c>
      <c r="D140" t="s">
        <v>5518</v>
      </c>
      <c r="E140" t="s">
        <v>5311</v>
      </c>
    </row>
    <row r="141" spans="1:5">
      <c r="C141" t="s">
        <v>5519</v>
      </c>
      <c r="D141" t="s">
        <v>5520</v>
      </c>
      <c r="E141" t="s">
        <v>5311</v>
      </c>
    </row>
    <row r="142" spans="1:5">
      <c r="C142" t="s">
        <v>5521</v>
      </c>
      <c r="D142" t="s">
        <v>5522</v>
      </c>
      <c r="E142" t="s">
        <v>5311</v>
      </c>
    </row>
    <row r="143" spans="1:5">
      <c r="C143" t="s">
        <v>5523</v>
      </c>
      <c r="D143" t="s">
        <v>5524</v>
      </c>
      <c r="E143" t="s">
        <v>5311</v>
      </c>
    </row>
    <row r="144" spans="1:5">
      <c r="A144" s="11" t="s">
        <v>4954</v>
      </c>
      <c r="B144" t="s">
        <v>5417</v>
      </c>
      <c r="C144" t="s">
        <v>5525</v>
      </c>
      <c r="D144" t="s">
        <v>5526</v>
      </c>
      <c r="E144" t="s">
        <v>5311</v>
      </c>
    </row>
    <row r="145" spans="1:5">
      <c r="C145" t="s">
        <v>5527</v>
      </c>
      <c r="D145" t="s">
        <v>5528</v>
      </c>
      <c r="E145" t="s">
        <v>5311</v>
      </c>
    </row>
    <row r="146" spans="1:5">
      <c r="A146" s="11" t="s">
        <v>4997</v>
      </c>
      <c r="B146" t="s">
        <v>5417</v>
      </c>
      <c r="C146" t="s">
        <v>5529</v>
      </c>
      <c r="D146" t="s">
        <v>5530</v>
      </c>
      <c r="E146" t="s">
        <v>5311</v>
      </c>
    </row>
    <row r="147" spans="1:5">
      <c r="C147" t="s">
        <v>5531</v>
      </c>
      <c r="D147" t="s">
        <v>5532</v>
      </c>
      <c r="E147" t="s">
        <v>5311</v>
      </c>
    </row>
    <row r="148" spans="1:5">
      <c r="B148" t="s">
        <v>5533</v>
      </c>
      <c r="C148" t="s">
        <v>5534</v>
      </c>
      <c r="D148" t="s">
        <v>5535</v>
      </c>
      <c r="E148" t="s">
        <v>5311</v>
      </c>
    </row>
    <row r="149" spans="1:5">
      <c r="C149" t="s">
        <v>5536</v>
      </c>
      <c r="D149" t="s">
        <v>5537</v>
      </c>
      <c r="E149" t="s">
        <v>5311</v>
      </c>
    </row>
    <row r="150" spans="1:5">
      <c r="B150" t="s">
        <v>5538</v>
      </c>
      <c r="C150" t="s">
        <v>5539</v>
      </c>
      <c r="D150" t="s">
        <v>4239</v>
      </c>
      <c r="E150" t="s">
        <v>5311</v>
      </c>
    </row>
    <row r="151" spans="1:5">
      <c r="B151" t="s">
        <v>5540</v>
      </c>
      <c r="C151" t="s">
        <v>5541</v>
      </c>
      <c r="D151" t="s">
        <v>5542</v>
      </c>
      <c r="E151" t="s">
        <v>5311</v>
      </c>
    </row>
    <row r="152" spans="1:5">
      <c r="C152" t="s">
        <v>5543</v>
      </c>
      <c r="D152" t="s">
        <v>5544</v>
      </c>
      <c r="E152" t="s">
        <v>5311</v>
      </c>
    </row>
    <row r="153" spans="1:5">
      <c r="B153" t="s">
        <v>5545</v>
      </c>
      <c r="C153" t="s">
        <v>5546</v>
      </c>
      <c r="D153" t="s">
        <v>5547</v>
      </c>
      <c r="E153" t="s">
        <v>5311</v>
      </c>
    </row>
    <row r="154" spans="1:5">
      <c r="C154" t="s">
        <v>5548</v>
      </c>
      <c r="D154" t="s">
        <v>5549</v>
      </c>
      <c r="E154" t="s">
        <v>5311</v>
      </c>
    </row>
    <row r="155" spans="1:5">
      <c r="B155" t="s">
        <v>5550</v>
      </c>
      <c r="C155" t="s">
        <v>5551</v>
      </c>
      <c r="D155" t="s">
        <v>5552</v>
      </c>
      <c r="E155" t="s">
        <v>5311</v>
      </c>
    </row>
    <row r="156" spans="1:5">
      <c r="B156" t="s">
        <v>5553</v>
      </c>
      <c r="C156" t="s">
        <v>5554</v>
      </c>
      <c r="D156" t="s">
        <v>5555</v>
      </c>
      <c r="E156" t="s">
        <v>5311</v>
      </c>
    </row>
    <row r="157" spans="1:5">
      <c r="B157" t="s">
        <v>5556</v>
      </c>
      <c r="C157" t="s">
        <v>5557</v>
      </c>
      <c r="D157" t="s">
        <v>5558</v>
      </c>
      <c r="E157" t="s">
        <v>5311</v>
      </c>
    </row>
    <row r="158" spans="1:5">
      <c r="C158" t="s">
        <v>5559</v>
      </c>
      <c r="D158" t="s">
        <v>5560</v>
      </c>
      <c r="E158" t="s">
        <v>5311</v>
      </c>
    </row>
    <row r="159" spans="1:5">
      <c r="C159" t="s">
        <v>5561</v>
      </c>
      <c r="D159" t="s">
        <v>5562</v>
      </c>
      <c r="E159" t="s">
        <v>5311</v>
      </c>
    </row>
    <row r="160" spans="1:5">
      <c r="C160" t="s">
        <v>5563</v>
      </c>
      <c r="D160" t="s">
        <v>5564</v>
      </c>
      <c r="E160" t="s">
        <v>5311</v>
      </c>
    </row>
    <row r="161" spans="2:5">
      <c r="C161" t="s">
        <v>5565</v>
      </c>
      <c r="D161" t="s">
        <v>5566</v>
      </c>
      <c r="E161" t="s">
        <v>5311</v>
      </c>
    </row>
    <row r="162" spans="2:5">
      <c r="C162" t="s">
        <v>5567</v>
      </c>
      <c r="D162" t="s">
        <v>5568</v>
      </c>
      <c r="E162" t="s">
        <v>5311</v>
      </c>
    </row>
    <row r="163" spans="2:5">
      <c r="C163" t="s">
        <v>5569</v>
      </c>
      <c r="D163" t="s">
        <v>5570</v>
      </c>
      <c r="E163" t="s">
        <v>5311</v>
      </c>
    </row>
    <row r="164" spans="2:5">
      <c r="B164" t="s">
        <v>5571</v>
      </c>
      <c r="C164" t="s">
        <v>5572</v>
      </c>
      <c r="D164" t="s">
        <v>5573</v>
      </c>
      <c r="E164" t="s">
        <v>5311</v>
      </c>
    </row>
    <row r="165" spans="2:5">
      <c r="C165" t="s">
        <v>5574</v>
      </c>
      <c r="D165" t="s">
        <v>5575</v>
      </c>
      <c r="E165" t="s">
        <v>5311</v>
      </c>
    </row>
    <row r="166" spans="2:5">
      <c r="B166" t="s">
        <v>5576</v>
      </c>
      <c r="C166" t="s">
        <v>5577</v>
      </c>
      <c r="D166" t="s">
        <v>5578</v>
      </c>
      <c r="E166" t="s">
        <v>5311</v>
      </c>
    </row>
    <row r="167" spans="2:5">
      <c r="C167" t="s">
        <v>5579</v>
      </c>
      <c r="D167" t="s">
        <v>5580</v>
      </c>
      <c r="E167" t="s">
        <v>5311</v>
      </c>
    </row>
    <row r="168" spans="2:5">
      <c r="C168" t="s">
        <v>5581</v>
      </c>
      <c r="D168" t="s">
        <v>5582</v>
      </c>
      <c r="E168" t="s">
        <v>5311</v>
      </c>
    </row>
    <row r="169" spans="2:5">
      <c r="B169" t="s">
        <v>5583</v>
      </c>
      <c r="C169" t="s">
        <v>5584</v>
      </c>
      <c r="D169" t="s">
        <v>5585</v>
      </c>
      <c r="E169" t="s">
        <v>5311</v>
      </c>
    </row>
    <row r="170" spans="2:5">
      <c r="B170" t="s">
        <v>5586</v>
      </c>
      <c r="C170" t="s">
        <v>5587</v>
      </c>
      <c r="D170" t="s">
        <v>5588</v>
      </c>
      <c r="E170" t="s">
        <v>5311</v>
      </c>
    </row>
    <row r="171" spans="2:5">
      <c r="B171" t="s">
        <v>5589</v>
      </c>
      <c r="C171" t="s">
        <v>5590</v>
      </c>
      <c r="D171" t="s">
        <v>5591</v>
      </c>
      <c r="E171" t="s">
        <v>5311</v>
      </c>
    </row>
    <row r="172" spans="2:5">
      <c r="B172" t="s">
        <v>5592</v>
      </c>
      <c r="C172" t="s">
        <v>5593</v>
      </c>
      <c r="D172" t="s">
        <v>5594</v>
      </c>
      <c r="E172" t="s">
        <v>5311</v>
      </c>
    </row>
    <row r="173" spans="2:5">
      <c r="B173" t="s">
        <v>5595</v>
      </c>
      <c r="C173" t="s">
        <v>5596</v>
      </c>
      <c r="D173" t="s">
        <v>5597</v>
      </c>
      <c r="E173" t="s">
        <v>5311</v>
      </c>
    </row>
    <row r="174" spans="2:5">
      <c r="B174" t="s">
        <v>5598</v>
      </c>
      <c r="C174" t="s">
        <v>5599</v>
      </c>
      <c r="D174" t="s">
        <v>5600</v>
      </c>
      <c r="E174" t="s">
        <v>5311</v>
      </c>
    </row>
    <row r="175" spans="2:5">
      <c r="B175" t="s">
        <v>5601</v>
      </c>
      <c r="C175" t="s">
        <v>5602</v>
      </c>
      <c r="D175" t="s">
        <v>5603</v>
      </c>
      <c r="E175" t="s">
        <v>5311</v>
      </c>
    </row>
    <row r="176" spans="2:5">
      <c r="B176" t="s">
        <v>5604</v>
      </c>
      <c r="C176" t="s">
        <v>5605</v>
      </c>
      <c r="D176" t="s">
        <v>5606</v>
      </c>
      <c r="E176" t="s">
        <v>5311</v>
      </c>
    </row>
    <row r="177" spans="2:5">
      <c r="C177" t="s">
        <v>5607</v>
      </c>
      <c r="D177" t="s">
        <v>5608</v>
      </c>
      <c r="E177" t="s">
        <v>5311</v>
      </c>
    </row>
    <row r="178" spans="2:5">
      <c r="C178" t="s">
        <v>5609</v>
      </c>
      <c r="D178" t="s">
        <v>5610</v>
      </c>
      <c r="E178" t="s">
        <v>5311</v>
      </c>
    </row>
    <row r="179" spans="2:5">
      <c r="B179" t="s">
        <v>5611</v>
      </c>
      <c r="C179" t="s">
        <v>5612</v>
      </c>
      <c r="D179" t="s">
        <v>5613</v>
      </c>
      <c r="E179" t="s">
        <v>5311</v>
      </c>
    </row>
    <row r="180" spans="2:5">
      <c r="B180" t="s">
        <v>5614</v>
      </c>
      <c r="C180" t="s">
        <v>5615</v>
      </c>
      <c r="D180" t="s">
        <v>5616</v>
      </c>
      <c r="E180" t="s">
        <v>5311</v>
      </c>
    </row>
    <row r="181" spans="2:5">
      <c r="C181" t="s">
        <v>5617</v>
      </c>
      <c r="D181" t="s">
        <v>5618</v>
      </c>
      <c r="E181" t="s">
        <v>5311</v>
      </c>
    </row>
    <row r="182" spans="2:5">
      <c r="C182" t="s">
        <v>5619</v>
      </c>
      <c r="D182" t="s">
        <v>5620</v>
      </c>
      <c r="E182" t="s">
        <v>5311</v>
      </c>
    </row>
    <row r="183" spans="2:5">
      <c r="B183" t="s">
        <v>5621</v>
      </c>
      <c r="C183" t="s">
        <v>5622</v>
      </c>
      <c r="D183" t="s">
        <v>5623</v>
      </c>
      <c r="E183" t="s">
        <v>5311</v>
      </c>
    </row>
    <row r="184" spans="2:5">
      <c r="C184" t="s">
        <v>5624</v>
      </c>
      <c r="D184" t="s">
        <v>5625</v>
      </c>
      <c r="E184" t="s">
        <v>5311</v>
      </c>
    </row>
    <row r="185" spans="2:5">
      <c r="B185" t="s">
        <v>5626</v>
      </c>
      <c r="C185" t="s">
        <v>5627</v>
      </c>
      <c r="D185" t="s">
        <v>5628</v>
      </c>
      <c r="E185" t="s">
        <v>5311</v>
      </c>
    </row>
    <row r="186" spans="2:5">
      <c r="B186" t="s">
        <v>5629</v>
      </c>
      <c r="C186" t="s">
        <v>5630</v>
      </c>
      <c r="D186" t="s">
        <v>5631</v>
      </c>
      <c r="E186" t="s">
        <v>5311</v>
      </c>
    </row>
    <row r="187" spans="2:5">
      <c r="C187" t="s">
        <v>5632</v>
      </c>
      <c r="D187" t="s">
        <v>5633</v>
      </c>
      <c r="E187" t="s">
        <v>5311</v>
      </c>
    </row>
    <row r="188" spans="2:5">
      <c r="B188" t="s">
        <v>5634</v>
      </c>
      <c r="C188" t="s">
        <v>5635</v>
      </c>
      <c r="D188" t="s">
        <v>5636</v>
      </c>
      <c r="E188" t="s">
        <v>5311</v>
      </c>
    </row>
    <row r="189" spans="2:5">
      <c r="B189" t="s">
        <v>5637</v>
      </c>
      <c r="C189" t="s">
        <v>5638</v>
      </c>
      <c r="D189" t="s">
        <v>5639</v>
      </c>
      <c r="E189" t="s">
        <v>5311</v>
      </c>
    </row>
    <row r="190" spans="2:5">
      <c r="B190" t="s">
        <v>5640</v>
      </c>
      <c r="C190" t="s">
        <v>5641</v>
      </c>
      <c r="D190" t="s">
        <v>5642</v>
      </c>
      <c r="E190" t="s">
        <v>5311</v>
      </c>
    </row>
    <row r="191" spans="2:5">
      <c r="C191" t="s">
        <v>5643</v>
      </c>
      <c r="D191" t="s">
        <v>5644</v>
      </c>
      <c r="E191" t="s">
        <v>5311</v>
      </c>
    </row>
    <row r="192" spans="2:5">
      <c r="B192" t="s">
        <v>5645</v>
      </c>
      <c r="C192" t="s">
        <v>5646</v>
      </c>
      <c r="D192" t="s">
        <v>5647</v>
      </c>
      <c r="E192" t="s">
        <v>5311</v>
      </c>
    </row>
    <row r="193" spans="2:5">
      <c r="B193" t="s">
        <v>5648</v>
      </c>
      <c r="C193" t="s">
        <v>5649</v>
      </c>
      <c r="D193" t="s">
        <v>5650</v>
      </c>
      <c r="E193" t="s">
        <v>5311</v>
      </c>
    </row>
    <row r="194" spans="2:5">
      <c r="B194" t="s">
        <v>5651</v>
      </c>
      <c r="C194" t="s">
        <v>5652</v>
      </c>
      <c r="D194" t="s">
        <v>5653</v>
      </c>
      <c r="E194" t="s">
        <v>5311</v>
      </c>
    </row>
    <row r="195" spans="2:5">
      <c r="B195" t="s">
        <v>5654</v>
      </c>
      <c r="C195" t="s">
        <v>5655</v>
      </c>
      <c r="D195" t="s">
        <v>5656</v>
      </c>
      <c r="E195" t="s">
        <v>5311</v>
      </c>
    </row>
    <row r="196" spans="2:5">
      <c r="B196" t="s">
        <v>5657</v>
      </c>
      <c r="C196" t="s">
        <v>5658</v>
      </c>
      <c r="D196" t="s">
        <v>5659</v>
      </c>
      <c r="E196" t="s">
        <v>5311</v>
      </c>
    </row>
    <row r="197" spans="2:5">
      <c r="B197" t="s">
        <v>6949</v>
      </c>
      <c r="C197" t="s">
        <v>5660</v>
      </c>
      <c r="D197" t="s">
        <v>5661</v>
      </c>
      <c r="E197" t="s">
        <v>5311</v>
      </c>
    </row>
    <row r="198" spans="2:5">
      <c r="C198" t="s">
        <v>5662</v>
      </c>
      <c r="D198" t="s">
        <v>5663</v>
      </c>
      <c r="E198" t="s">
        <v>5311</v>
      </c>
    </row>
    <row r="199" spans="2:5">
      <c r="C199" t="s">
        <v>5664</v>
      </c>
      <c r="D199" t="s">
        <v>5665</v>
      </c>
      <c r="E199" t="s">
        <v>5311</v>
      </c>
    </row>
    <row r="200" spans="2:5">
      <c r="C200" t="s">
        <v>5666</v>
      </c>
      <c r="D200" t="s">
        <v>5667</v>
      </c>
      <c r="E200" t="s">
        <v>5311</v>
      </c>
    </row>
    <row r="201" spans="2:5">
      <c r="C201" t="s">
        <v>5668</v>
      </c>
      <c r="D201" t="s">
        <v>5669</v>
      </c>
      <c r="E201" t="s">
        <v>5311</v>
      </c>
    </row>
    <row r="202" spans="2:5">
      <c r="C202" t="s">
        <v>5670</v>
      </c>
      <c r="D202" t="s">
        <v>5671</v>
      </c>
      <c r="E202" t="s">
        <v>5311</v>
      </c>
    </row>
    <row r="203" spans="2:5">
      <c r="C203" t="s">
        <v>5672</v>
      </c>
      <c r="D203" t="s">
        <v>5673</v>
      </c>
      <c r="E203" t="s">
        <v>5311</v>
      </c>
    </row>
    <row r="204" spans="2:5">
      <c r="C204" t="s">
        <v>5674</v>
      </c>
      <c r="D204" t="s">
        <v>5675</v>
      </c>
      <c r="E204" t="s">
        <v>5311</v>
      </c>
    </row>
    <row r="205" spans="2:5">
      <c r="C205" t="s">
        <v>5676</v>
      </c>
      <c r="D205" t="s">
        <v>5677</v>
      </c>
      <c r="E205" t="s">
        <v>5311</v>
      </c>
    </row>
    <row r="206" spans="2:5">
      <c r="C206" t="s">
        <v>5678</v>
      </c>
      <c r="D206" t="s">
        <v>5679</v>
      </c>
      <c r="E206" t="s">
        <v>5311</v>
      </c>
    </row>
    <row r="207" spans="2:5">
      <c r="C207" t="s">
        <v>5680</v>
      </c>
      <c r="D207" t="s">
        <v>5681</v>
      </c>
      <c r="E207" t="s">
        <v>5311</v>
      </c>
    </row>
    <row r="208" spans="2:5">
      <c r="C208" t="s">
        <v>5682</v>
      </c>
      <c r="D208" t="s">
        <v>5683</v>
      </c>
      <c r="E208" t="s">
        <v>5311</v>
      </c>
    </row>
    <row r="209" spans="2:5">
      <c r="C209" t="s">
        <v>5684</v>
      </c>
      <c r="D209" t="s">
        <v>5685</v>
      </c>
      <c r="E209" t="s">
        <v>5311</v>
      </c>
    </row>
    <row r="210" spans="2:5">
      <c r="C210" t="s">
        <v>5686</v>
      </c>
      <c r="D210" t="s">
        <v>5687</v>
      </c>
      <c r="E210" t="s">
        <v>5311</v>
      </c>
    </row>
    <row r="211" spans="2:5">
      <c r="B211" t="s">
        <v>5688</v>
      </c>
      <c r="C211" t="s">
        <v>5689</v>
      </c>
      <c r="D211" t="s">
        <v>5690</v>
      </c>
      <c r="E211" t="s">
        <v>5311</v>
      </c>
    </row>
    <row r="212" spans="2:5">
      <c r="B212" t="s">
        <v>5691</v>
      </c>
      <c r="C212" t="s">
        <v>5692</v>
      </c>
      <c r="D212" t="s">
        <v>5693</v>
      </c>
      <c r="E212" t="s">
        <v>5311</v>
      </c>
    </row>
    <row r="213" spans="2:5">
      <c r="C213" t="s">
        <v>5694</v>
      </c>
      <c r="D213" t="s">
        <v>5695</v>
      </c>
      <c r="E213" t="s">
        <v>5311</v>
      </c>
    </row>
    <row r="214" spans="2:5">
      <c r="C214" t="s">
        <v>5696</v>
      </c>
      <c r="D214" t="s">
        <v>5697</v>
      </c>
      <c r="E214" t="s">
        <v>5311</v>
      </c>
    </row>
    <row r="215" spans="2:5">
      <c r="C215" t="s">
        <v>5698</v>
      </c>
      <c r="D215" t="s">
        <v>5699</v>
      </c>
      <c r="E215" t="s">
        <v>5311</v>
      </c>
    </row>
    <row r="216" spans="2:5">
      <c r="B216" t="s">
        <v>5700</v>
      </c>
      <c r="C216" t="s">
        <v>5701</v>
      </c>
      <c r="D216" t="s">
        <v>5702</v>
      </c>
      <c r="E216" t="s">
        <v>5311</v>
      </c>
    </row>
    <row r="217" spans="2:5">
      <c r="B217" t="s">
        <v>5703</v>
      </c>
      <c r="C217" t="s">
        <v>5704</v>
      </c>
      <c r="D217" t="s">
        <v>5705</v>
      </c>
      <c r="E217" t="s">
        <v>5311</v>
      </c>
    </row>
    <row r="218" spans="2:5">
      <c r="C218" t="s">
        <v>5706</v>
      </c>
      <c r="D218" t="s">
        <v>5707</v>
      </c>
      <c r="E218" t="s">
        <v>5311</v>
      </c>
    </row>
    <row r="219" spans="2:5">
      <c r="B219" t="s">
        <v>5708</v>
      </c>
      <c r="C219" t="s">
        <v>5709</v>
      </c>
      <c r="D219" t="s">
        <v>5710</v>
      </c>
      <c r="E219" t="s">
        <v>5311</v>
      </c>
    </row>
    <row r="220" spans="2:5">
      <c r="B220" t="s">
        <v>5711</v>
      </c>
      <c r="C220" t="s">
        <v>5712</v>
      </c>
      <c r="D220" t="s">
        <v>5713</v>
      </c>
      <c r="E220" t="s">
        <v>5311</v>
      </c>
    </row>
    <row r="221" spans="2:5">
      <c r="C221" t="s">
        <v>5714</v>
      </c>
      <c r="D221" t="s">
        <v>5715</v>
      </c>
      <c r="E221" t="s">
        <v>5311</v>
      </c>
    </row>
    <row r="222" spans="2:5">
      <c r="C222" t="s">
        <v>5716</v>
      </c>
      <c r="D222" t="s">
        <v>5717</v>
      </c>
      <c r="E222" t="s">
        <v>5311</v>
      </c>
    </row>
    <row r="223" spans="2:5">
      <c r="B223" t="s">
        <v>5718</v>
      </c>
      <c r="C223" t="s">
        <v>5719</v>
      </c>
      <c r="D223" t="s">
        <v>5720</v>
      </c>
      <c r="E223" t="s">
        <v>5311</v>
      </c>
    </row>
    <row r="224" spans="2:5">
      <c r="B224" t="s">
        <v>5721</v>
      </c>
      <c r="C224" t="s">
        <v>5722</v>
      </c>
      <c r="D224" t="s">
        <v>5723</v>
      </c>
      <c r="E224" t="s">
        <v>5311</v>
      </c>
    </row>
    <row r="225" spans="2:5">
      <c r="B225" t="s">
        <v>5724</v>
      </c>
      <c r="C225" t="s">
        <v>5725</v>
      </c>
      <c r="D225" t="s">
        <v>5726</v>
      </c>
      <c r="E225" t="s">
        <v>5311</v>
      </c>
    </row>
    <row r="226" spans="2:5">
      <c r="B226" t="s">
        <v>5727</v>
      </c>
      <c r="C226" t="s">
        <v>5728</v>
      </c>
      <c r="D226" t="s">
        <v>5729</v>
      </c>
      <c r="E226" t="s">
        <v>5311</v>
      </c>
    </row>
    <row r="227" spans="2:5">
      <c r="B227" t="s">
        <v>5730</v>
      </c>
      <c r="C227" t="s">
        <v>5731</v>
      </c>
      <c r="D227" t="s">
        <v>5732</v>
      </c>
      <c r="E227" t="s">
        <v>5311</v>
      </c>
    </row>
    <row r="228" spans="2:5">
      <c r="C228" t="s">
        <v>5733</v>
      </c>
      <c r="D228" t="s">
        <v>5734</v>
      </c>
      <c r="E228" t="s">
        <v>5311</v>
      </c>
    </row>
    <row r="229" spans="2:5">
      <c r="B229" t="s">
        <v>5735</v>
      </c>
      <c r="C229" t="s">
        <v>5736</v>
      </c>
      <c r="D229" t="s">
        <v>5737</v>
      </c>
      <c r="E229" t="s">
        <v>5311</v>
      </c>
    </row>
    <row r="230" spans="2:5">
      <c r="B230" t="s">
        <v>5738</v>
      </c>
      <c r="C230" t="s">
        <v>5739</v>
      </c>
      <c r="D230" t="s">
        <v>5740</v>
      </c>
      <c r="E230" t="s">
        <v>5311</v>
      </c>
    </row>
    <row r="231" spans="2:5">
      <c r="C231" t="s">
        <v>5741</v>
      </c>
      <c r="D231" t="s">
        <v>5742</v>
      </c>
      <c r="E231" t="s">
        <v>5311</v>
      </c>
    </row>
    <row r="232" spans="2:5">
      <c r="B232" t="s">
        <v>5743</v>
      </c>
      <c r="C232" t="s">
        <v>5744</v>
      </c>
      <c r="D232" t="s">
        <v>5745</v>
      </c>
      <c r="E232" t="s">
        <v>5311</v>
      </c>
    </row>
    <row r="233" spans="2:5">
      <c r="B233" t="s">
        <v>5746</v>
      </c>
      <c r="C233" t="s">
        <v>5747</v>
      </c>
      <c r="D233" t="s">
        <v>5748</v>
      </c>
      <c r="E233" t="s">
        <v>5311</v>
      </c>
    </row>
    <row r="234" spans="2:5">
      <c r="C234" t="s">
        <v>5749</v>
      </c>
      <c r="D234" t="s">
        <v>5750</v>
      </c>
      <c r="E234" t="s">
        <v>5311</v>
      </c>
    </row>
    <row r="235" spans="2:5">
      <c r="C235" t="s">
        <v>5751</v>
      </c>
      <c r="D235" t="s">
        <v>5752</v>
      </c>
      <c r="E235" t="s">
        <v>5311</v>
      </c>
    </row>
    <row r="236" spans="2:5">
      <c r="C236" t="s">
        <v>5753</v>
      </c>
      <c r="D236" t="s">
        <v>5754</v>
      </c>
      <c r="E236" t="s">
        <v>5311</v>
      </c>
    </row>
    <row r="237" spans="2:5">
      <c r="C237" t="s">
        <v>5755</v>
      </c>
      <c r="D237" t="s">
        <v>5756</v>
      </c>
      <c r="E237" t="s">
        <v>5311</v>
      </c>
    </row>
    <row r="238" spans="2:5">
      <c r="C238" t="s">
        <v>5757</v>
      </c>
      <c r="D238" t="s">
        <v>5758</v>
      </c>
      <c r="E238" t="s">
        <v>5311</v>
      </c>
    </row>
    <row r="239" spans="2:5">
      <c r="C239" t="s">
        <v>5759</v>
      </c>
      <c r="D239" t="s">
        <v>5760</v>
      </c>
      <c r="E239" t="s">
        <v>5311</v>
      </c>
    </row>
    <row r="240" spans="2:5">
      <c r="C240" t="s">
        <v>5761</v>
      </c>
      <c r="D240" t="s">
        <v>5762</v>
      </c>
      <c r="E240" t="s">
        <v>5311</v>
      </c>
    </row>
    <row r="241" spans="2:5">
      <c r="C241" t="s">
        <v>5763</v>
      </c>
      <c r="D241" t="s">
        <v>5764</v>
      </c>
      <c r="E241" t="s">
        <v>5311</v>
      </c>
    </row>
    <row r="242" spans="2:5">
      <c r="C242" t="s">
        <v>5765</v>
      </c>
      <c r="D242" t="s">
        <v>5766</v>
      </c>
      <c r="E242" t="s">
        <v>5311</v>
      </c>
    </row>
    <row r="243" spans="2:5">
      <c r="C243" t="s">
        <v>5767</v>
      </c>
      <c r="D243" t="s">
        <v>5768</v>
      </c>
      <c r="E243" t="s">
        <v>5311</v>
      </c>
    </row>
    <row r="244" spans="2:5">
      <c r="C244" t="s">
        <v>5769</v>
      </c>
      <c r="D244" t="s">
        <v>5762</v>
      </c>
      <c r="E244" t="s">
        <v>5311</v>
      </c>
    </row>
    <row r="245" spans="2:5">
      <c r="C245" t="s">
        <v>5770</v>
      </c>
      <c r="D245" t="s">
        <v>5771</v>
      </c>
      <c r="E245" t="s">
        <v>5311</v>
      </c>
    </row>
    <row r="246" spans="2:5">
      <c r="B246" t="s">
        <v>5772</v>
      </c>
      <c r="C246" t="s">
        <v>5773</v>
      </c>
      <c r="D246" t="s">
        <v>5774</v>
      </c>
      <c r="E246" t="s">
        <v>5311</v>
      </c>
    </row>
    <row r="247" spans="2:5">
      <c r="B247" t="s">
        <v>5775</v>
      </c>
      <c r="C247" t="s">
        <v>5776</v>
      </c>
      <c r="D247" t="s">
        <v>5777</v>
      </c>
      <c r="E247" t="s">
        <v>5311</v>
      </c>
    </row>
    <row r="248" spans="2:5">
      <c r="B248" t="s">
        <v>5778</v>
      </c>
      <c r="C248" t="s">
        <v>5779</v>
      </c>
      <c r="D248" t="s">
        <v>5780</v>
      </c>
      <c r="E248" t="s">
        <v>5311</v>
      </c>
    </row>
    <row r="249" spans="2:5">
      <c r="B249" t="s">
        <v>5781</v>
      </c>
      <c r="C249" t="s">
        <v>5782</v>
      </c>
      <c r="D249" t="s">
        <v>5783</v>
      </c>
      <c r="E249" t="s">
        <v>5311</v>
      </c>
    </row>
    <row r="250" spans="2:5">
      <c r="B250" t="s">
        <v>5784</v>
      </c>
      <c r="C250" t="s">
        <v>5785</v>
      </c>
      <c r="D250" t="s">
        <v>5786</v>
      </c>
      <c r="E250" t="s">
        <v>5311</v>
      </c>
    </row>
    <row r="251" spans="2:5">
      <c r="B251" t="s">
        <v>5787</v>
      </c>
      <c r="C251" t="s">
        <v>5788</v>
      </c>
      <c r="D251" t="s">
        <v>5789</v>
      </c>
      <c r="E251" t="s">
        <v>5311</v>
      </c>
    </row>
    <row r="252" spans="2:5">
      <c r="B252" t="s">
        <v>5790</v>
      </c>
      <c r="C252" t="s">
        <v>5791</v>
      </c>
      <c r="D252" t="s">
        <v>5792</v>
      </c>
      <c r="E252" t="s">
        <v>5311</v>
      </c>
    </row>
    <row r="253" spans="2:5">
      <c r="B253" t="s">
        <v>5793</v>
      </c>
      <c r="C253" t="s">
        <v>5794</v>
      </c>
      <c r="D253" t="s">
        <v>5795</v>
      </c>
      <c r="E253" t="s">
        <v>5311</v>
      </c>
    </row>
    <row r="254" spans="2:5">
      <c r="B254" t="s">
        <v>5796</v>
      </c>
      <c r="C254" t="s">
        <v>5797</v>
      </c>
      <c r="D254" t="s">
        <v>5798</v>
      </c>
      <c r="E254" t="s">
        <v>5311</v>
      </c>
    </row>
    <row r="255" spans="2:5">
      <c r="B255" t="s">
        <v>5799</v>
      </c>
      <c r="C255" t="s">
        <v>5800</v>
      </c>
      <c r="D255" t="s">
        <v>5801</v>
      </c>
      <c r="E255" t="s">
        <v>5311</v>
      </c>
    </row>
    <row r="256" spans="2:5">
      <c r="B256" t="s">
        <v>5802</v>
      </c>
      <c r="C256" t="s">
        <v>5803</v>
      </c>
      <c r="D256" t="s">
        <v>5804</v>
      </c>
      <c r="E256" t="s">
        <v>5311</v>
      </c>
    </row>
    <row r="257" spans="2:5">
      <c r="B257" t="s">
        <v>5805</v>
      </c>
      <c r="C257" t="s">
        <v>5806</v>
      </c>
      <c r="D257" t="s">
        <v>5807</v>
      </c>
      <c r="E257" t="s">
        <v>5311</v>
      </c>
    </row>
    <row r="258" spans="2:5">
      <c r="B258" t="s">
        <v>5808</v>
      </c>
      <c r="C258" t="s">
        <v>5809</v>
      </c>
      <c r="D258" t="s">
        <v>5810</v>
      </c>
      <c r="E258" t="s">
        <v>5311</v>
      </c>
    </row>
    <row r="259" spans="2:5">
      <c r="C259" t="s">
        <v>5811</v>
      </c>
      <c r="D259" t="s">
        <v>5812</v>
      </c>
      <c r="E259" t="s">
        <v>5311</v>
      </c>
    </row>
    <row r="260" spans="2:5">
      <c r="B260" t="s">
        <v>5813</v>
      </c>
      <c r="C260" t="s">
        <v>5814</v>
      </c>
      <c r="D260" t="s">
        <v>5815</v>
      </c>
      <c r="E260" t="s">
        <v>5311</v>
      </c>
    </row>
    <row r="261" spans="2:5">
      <c r="C261" t="s">
        <v>5816</v>
      </c>
      <c r="D261" t="s">
        <v>5817</v>
      </c>
      <c r="E261" t="s">
        <v>5311</v>
      </c>
    </row>
    <row r="262" spans="2:5">
      <c r="C262" t="s">
        <v>5818</v>
      </c>
      <c r="D262" t="s">
        <v>5819</v>
      </c>
      <c r="E262" t="s">
        <v>5311</v>
      </c>
    </row>
    <row r="263" spans="2:5">
      <c r="C263" t="s">
        <v>5820</v>
      </c>
      <c r="D263" t="s">
        <v>5821</v>
      </c>
      <c r="E263" t="s">
        <v>5311</v>
      </c>
    </row>
    <row r="264" spans="2:5">
      <c r="B264" t="s">
        <v>5822</v>
      </c>
      <c r="C264" t="s">
        <v>5823</v>
      </c>
      <c r="D264" t="s">
        <v>5824</v>
      </c>
      <c r="E264" t="s">
        <v>5311</v>
      </c>
    </row>
    <row r="265" spans="2:5">
      <c r="B265" t="s">
        <v>5825</v>
      </c>
      <c r="C265" t="s">
        <v>5826</v>
      </c>
      <c r="D265" t="s">
        <v>5827</v>
      </c>
      <c r="E265" t="s">
        <v>5311</v>
      </c>
    </row>
    <row r="266" spans="2:5">
      <c r="B266" t="s">
        <v>5828</v>
      </c>
      <c r="C266" t="s">
        <v>5829</v>
      </c>
      <c r="D266" t="s">
        <v>5830</v>
      </c>
      <c r="E266" t="s">
        <v>5311</v>
      </c>
    </row>
    <row r="267" spans="2:5">
      <c r="B267" t="s">
        <v>5831</v>
      </c>
      <c r="C267" t="s">
        <v>5832</v>
      </c>
      <c r="D267" t="s">
        <v>5833</v>
      </c>
      <c r="E267" t="s">
        <v>5311</v>
      </c>
    </row>
    <row r="268" spans="2:5">
      <c r="B268" t="s">
        <v>5834</v>
      </c>
      <c r="C268" t="s">
        <v>5835</v>
      </c>
      <c r="D268" t="s">
        <v>5836</v>
      </c>
      <c r="E268" t="s">
        <v>5311</v>
      </c>
    </row>
    <row r="269" spans="2:5">
      <c r="C269" t="s">
        <v>5837</v>
      </c>
      <c r="D269" t="s">
        <v>5838</v>
      </c>
      <c r="E269" t="s">
        <v>5311</v>
      </c>
    </row>
    <row r="270" spans="2:5">
      <c r="C270" t="s">
        <v>5839</v>
      </c>
      <c r="D270" t="s">
        <v>5840</v>
      </c>
      <c r="E270" t="s">
        <v>5311</v>
      </c>
    </row>
    <row r="271" spans="2:5">
      <c r="C271" t="s">
        <v>5841</v>
      </c>
      <c r="D271" t="s">
        <v>5842</v>
      </c>
      <c r="E271" t="s">
        <v>5311</v>
      </c>
    </row>
    <row r="272" spans="2:5">
      <c r="B272" t="s">
        <v>5843</v>
      </c>
      <c r="C272" t="s">
        <v>5844</v>
      </c>
      <c r="D272" t="s">
        <v>5845</v>
      </c>
      <c r="E272" t="s">
        <v>5311</v>
      </c>
    </row>
    <row r="273" spans="2:5">
      <c r="B273" t="s">
        <v>5846</v>
      </c>
      <c r="C273" t="s">
        <v>5847</v>
      </c>
      <c r="D273" t="s">
        <v>5848</v>
      </c>
      <c r="E273" t="s">
        <v>5311</v>
      </c>
    </row>
    <row r="274" spans="2:5">
      <c r="B274" t="s">
        <v>5849</v>
      </c>
      <c r="C274" t="s">
        <v>5850</v>
      </c>
      <c r="D274" t="s">
        <v>5851</v>
      </c>
      <c r="E274" t="s">
        <v>5311</v>
      </c>
    </row>
    <row r="275" spans="2:5">
      <c r="B275" t="s">
        <v>5852</v>
      </c>
      <c r="C275" t="s">
        <v>5853</v>
      </c>
      <c r="D275" t="s">
        <v>5854</v>
      </c>
      <c r="E275" t="s">
        <v>5311</v>
      </c>
    </row>
    <row r="276" spans="2:5">
      <c r="B276" t="s">
        <v>5855</v>
      </c>
      <c r="C276" t="s">
        <v>5856</v>
      </c>
      <c r="D276" t="s">
        <v>5857</v>
      </c>
      <c r="E276" t="s">
        <v>5311</v>
      </c>
    </row>
    <row r="277" spans="2:5">
      <c r="B277" t="s">
        <v>5858</v>
      </c>
      <c r="C277" t="s">
        <v>5859</v>
      </c>
      <c r="D277" t="s">
        <v>4607</v>
      </c>
      <c r="E277" t="s">
        <v>5311</v>
      </c>
    </row>
    <row r="278" spans="2:5">
      <c r="B278" t="s">
        <v>5860</v>
      </c>
      <c r="C278" t="s">
        <v>5861</v>
      </c>
      <c r="D278" t="s">
        <v>5862</v>
      </c>
      <c r="E278" t="s">
        <v>5311</v>
      </c>
    </row>
    <row r="279" spans="2:5">
      <c r="B279" t="s">
        <v>5863</v>
      </c>
      <c r="C279" t="s">
        <v>5864</v>
      </c>
      <c r="D279" t="s">
        <v>5865</v>
      </c>
      <c r="E279" t="s">
        <v>5311</v>
      </c>
    </row>
    <row r="280" spans="2:5">
      <c r="B280" t="s">
        <v>5866</v>
      </c>
      <c r="C280" t="s">
        <v>5867</v>
      </c>
      <c r="D280" t="s">
        <v>5868</v>
      </c>
      <c r="E280" t="s">
        <v>5311</v>
      </c>
    </row>
    <row r="281" spans="2:5">
      <c r="C281" t="s">
        <v>5869</v>
      </c>
      <c r="D281" t="s">
        <v>5870</v>
      </c>
      <c r="E281" t="s">
        <v>5311</v>
      </c>
    </row>
    <row r="282" spans="2:5">
      <c r="C282" t="s">
        <v>5871</v>
      </c>
      <c r="D282" t="s">
        <v>5872</v>
      </c>
      <c r="E282" t="s">
        <v>5311</v>
      </c>
    </row>
    <row r="283" spans="2:5">
      <c r="B283" t="s">
        <v>5873</v>
      </c>
      <c r="C283" t="s">
        <v>5874</v>
      </c>
      <c r="D283" t="s">
        <v>5875</v>
      </c>
      <c r="E283" t="s">
        <v>5311</v>
      </c>
    </row>
    <row r="284" spans="2:5">
      <c r="B284" t="s">
        <v>5876</v>
      </c>
      <c r="C284" t="s">
        <v>5877</v>
      </c>
      <c r="D284" t="s">
        <v>5878</v>
      </c>
      <c r="E284" t="s">
        <v>5311</v>
      </c>
    </row>
    <row r="285" spans="2:5">
      <c r="B285" t="s">
        <v>5879</v>
      </c>
      <c r="C285" t="s">
        <v>5880</v>
      </c>
      <c r="D285" t="s">
        <v>5881</v>
      </c>
      <c r="E285" t="s">
        <v>5311</v>
      </c>
    </row>
    <row r="286" spans="2:5">
      <c r="B286" t="s">
        <v>5882</v>
      </c>
      <c r="C286" t="s">
        <v>5883</v>
      </c>
      <c r="D286" t="s">
        <v>5740</v>
      </c>
      <c r="E286" t="s">
        <v>5311</v>
      </c>
    </row>
    <row r="287" spans="2:5">
      <c r="C287" t="s">
        <v>5884</v>
      </c>
      <c r="D287" t="s">
        <v>5885</v>
      </c>
      <c r="E287" t="s">
        <v>5311</v>
      </c>
    </row>
    <row r="288" spans="2:5">
      <c r="C288" t="s">
        <v>5886</v>
      </c>
      <c r="D288" t="s">
        <v>5887</v>
      </c>
      <c r="E288" t="s">
        <v>5311</v>
      </c>
    </row>
    <row r="289" spans="2:5">
      <c r="C289" t="s">
        <v>5888</v>
      </c>
      <c r="D289" t="s">
        <v>5889</v>
      </c>
      <c r="E289" t="s">
        <v>5311</v>
      </c>
    </row>
    <row r="290" spans="2:5">
      <c r="B290" t="s">
        <v>5890</v>
      </c>
      <c r="C290" t="s">
        <v>5891</v>
      </c>
      <c r="D290" t="s">
        <v>5892</v>
      </c>
      <c r="E290" t="s">
        <v>5311</v>
      </c>
    </row>
    <row r="291" spans="2:5">
      <c r="B291" t="s">
        <v>5893</v>
      </c>
      <c r="C291" t="s">
        <v>5894</v>
      </c>
      <c r="D291" t="s">
        <v>5895</v>
      </c>
      <c r="E291" t="s">
        <v>5311</v>
      </c>
    </row>
    <row r="292" spans="2:5">
      <c r="B292" t="s">
        <v>5896</v>
      </c>
      <c r="C292" t="s">
        <v>5897</v>
      </c>
      <c r="D292" t="s">
        <v>5898</v>
      </c>
      <c r="E292" t="s">
        <v>5311</v>
      </c>
    </row>
    <row r="293" spans="2:5">
      <c r="C293" t="s">
        <v>5899</v>
      </c>
      <c r="D293" t="s">
        <v>5900</v>
      </c>
      <c r="E293" t="s">
        <v>5311</v>
      </c>
    </row>
    <row r="294" spans="2:5">
      <c r="C294" t="s">
        <v>5901</v>
      </c>
      <c r="D294" t="s">
        <v>5902</v>
      </c>
      <c r="E294" t="s">
        <v>5311</v>
      </c>
    </row>
    <row r="295" spans="2:5">
      <c r="C295" t="s">
        <v>5903</v>
      </c>
      <c r="D295" t="s">
        <v>5904</v>
      </c>
      <c r="E295" t="s">
        <v>5311</v>
      </c>
    </row>
    <row r="296" spans="2:5">
      <c r="C296" t="s">
        <v>5905</v>
      </c>
      <c r="D296" t="s">
        <v>5906</v>
      </c>
      <c r="E296" t="s">
        <v>5311</v>
      </c>
    </row>
    <row r="297" spans="2:5">
      <c r="C297" t="s">
        <v>5907</v>
      </c>
      <c r="D297" t="s">
        <v>5908</v>
      </c>
      <c r="E297" t="s">
        <v>5311</v>
      </c>
    </row>
    <row r="298" spans="2:5">
      <c r="C298" t="s">
        <v>5909</v>
      </c>
      <c r="D298" t="s">
        <v>5910</v>
      </c>
      <c r="E298" t="s">
        <v>5311</v>
      </c>
    </row>
  </sheetData>
  <autoFilter ref="A1:E29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opLeftCell="A88" workbookViewId="0">
      <selection activeCell="B101" sqref="B101"/>
    </sheetView>
  </sheetViews>
  <sheetFormatPr defaultRowHeight="15"/>
  <cols>
    <col min="1" max="1" width="10.140625" bestFit="1" customWidth="1"/>
    <col min="3" max="3" width="31.85546875" bestFit="1" customWidth="1"/>
    <col min="4" max="4" width="12.85546875" bestFit="1" customWidth="1"/>
  </cols>
  <sheetData>
    <row r="1" spans="1:4">
      <c r="A1" t="s">
        <v>5278</v>
      </c>
      <c r="B1" t="s">
        <v>9</v>
      </c>
      <c r="C1" t="s">
        <v>4127</v>
      </c>
      <c r="D1" t="s">
        <v>5279</v>
      </c>
    </row>
    <row r="2" spans="1:4">
      <c r="B2" t="s">
        <v>5911</v>
      </c>
      <c r="C2" t="s">
        <v>5912</v>
      </c>
      <c r="D2" t="s">
        <v>5283</v>
      </c>
    </row>
    <row r="3" spans="1:4">
      <c r="A3" s="2" t="s">
        <v>5913</v>
      </c>
      <c r="B3" t="s">
        <v>5914</v>
      </c>
      <c r="C3" t="s">
        <v>5915</v>
      </c>
      <c r="D3" t="s">
        <v>5283</v>
      </c>
    </row>
    <row r="4" spans="1:4">
      <c r="B4" t="s">
        <v>5916</v>
      </c>
      <c r="C4" t="s">
        <v>5917</v>
      </c>
      <c r="D4" t="s">
        <v>5283</v>
      </c>
    </row>
    <row r="5" spans="1:4">
      <c r="B5" t="s">
        <v>5918</v>
      </c>
      <c r="C5" t="s">
        <v>5919</v>
      </c>
      <c r="D5" t="s">
        <v>5283</v>
      </c>
    </row>
    <row r="6" spans="1:4">
      <c r="A6" s="2" t="s">
        <v>5920</v>
      </c>
      <c r="B6" t="s">
        <v>5921</v>
      </c>
      <c r="C6" t="s">
        <v>5922</v>
      </c>
      <c r="D6" t="s">
        <v>5283</v>
      </c>
    </row>
    <row r="7" spans="1:4">
      <c r="A7" s="2" t="s">
        <v>5923</v>
      </c>
      <c r="B7" t="s">
        <v>5924</v>
      </c>
      <c r="C7" t="s">
        <v>5925</v>
      </c>
      <c r="D7" t="s">
        <v>5283</v>
      </c>
    </row>
    <row r="8" spans="1:4">
      <c r="B8" t="s">
        <v>5926</v>
      </c>
      <c r="C8" t="s">
        <v>5927</v>
      </c>
      <c r="D8" t="s">
        <v>5283</v>
      </c>
    </row>
    <row r="9" spans="1:4">
      <c r="B9" t="s">
        <v>5928</v>
      </c>
      <c r="C9" t="s">
        <v>5929</v>
      </c>
      <c r="D9" t="s">
        <v>5283</v>
      </c>
    </row>
    <row r="10" spans="1:4">
      <c r="A10" s="2" t="s">
        <v>5930</v>
      </c>
      <c r="B10" t="s">
        <v>5931</v>
      </c>
      <c r="C10" t="s">
        <v>5932</v>
      </c>
      <c r="D10" t="s">
        <v>5283</v>
      </c>
    </row>
    <row r="11" spans="1:4">
      <c r="A11" s="2" t="s">
        <v>5933</v>
      </c>
      <c r="B11" t="s">
        <v>5934</v>
      </c>
      <c r="C11" t="s">
        <v>5129</v>
      </c>
      <c r="D11" t="s">
        <v>5283</v>
      </c>
    </row>
    <row r="12" spans="1:4">
      <c r="A12">
        <v>724</v>
      </c>
      <c r="B12" t="s">
        <v>5935</v>
      </c>
      <c r="C12" t="s">
        <v>5936</v>
      </c>
      <c r="D12" t="s">
        <v>5283</v>
      </c>
    </row>
    <row r="13" spans="1:4">
      <c r="B13" t="s">
        <v>5937</v>
      </c>
      <c r="C13" t="s">
        <v>5938</v>
      </c>
      <c r="D13" t="s">
        <v>5283</v>
      </c>
    </row>
    <row r="14" spans="1:4">
      <c r="B14" t="s">
        <v>5939</v>
      </c>
      <c r="C14" t="s">
        <v>5940</v>
      </c>
      <c r="D14" t="s">
        <v>5283</v>
      </c>
    </row>
    <row r="15" spans="1:4">
      <c r="B15" t="s">
        <v>5941</v>
      </c>
      <c r="C15" t="s">
        <v>5942</v>
      </c>
      <c r="D15" t="s">
        <v>5283</v>
      </c>
    </row>
    <row r="16" spans="1:4">
      <c r="B16" t="s">
        <v>5943</v>
      </c>
      <c r="C16" t="s">
        <v>5944</v>
      </c>
      <c r="D16" t="s">
        <v>5283</v>
      </c>
    </row>
    <row r="17" spans="1:4">
      <c r="B17" t="s">
        <v>5945</v>
      </c>
      <c r="C17" t="s">
        <v>5946</v>
      </c>
      <c r="D17" t="s">
        <v>5283</v>
      </c>
    </row>
    <row r="18" spans="1:4">
      <c r="A18" s="2" t="s">
        <v>5947</v>
      </c>
      <c r="B18" t="s">
        <v>5948</v>
      </c>
      <c r="C18" t="s">
        <v>5949</v>
      </c>
      <c r="D18" t="s">
        <v>5283</v>
      </c>
    </row>
    <row r="19" spans="1:4">
      <c r="A19" s="2" t="s">
        <v>5950</v>
      </c>
      <c r="B19" t="s">
        <v>5951</v>
      </c>
      <c r="C19" t="s">
        <v>5952</v>
      </c>
      <c r="D19" t="s">
        <v>5283</v>
      </c>
    </row>
    <row r="20" spans="1:4">
      <c r="A20" s="2" t="s">
        <v>5953</v>
      </c>
      <c r="B20" t="s">
        <v>5954</v>
      </c>
      <c r="C20" t="s">
        <v>5955</v>
      </c>
      <c r="D20" t="s">
        <v>5283</v>
      </c>
    </row>
    <row r="21" spans="1:4">
      <c r="B21" t="s">
        <v>5956</v>
      </c>
      <c r="C21" t="s">
        <v>5957</v>
      </c>
      <c r="D21" t="s">
        <v>5283</v>
      </c>
    </row>
    <row r="22" spans="1:4">
      <c r="B22" t="s">
        <v>5958</v>
      </c>
      <c r="C22" t="s">
        <v>5959</v>
      </c>
      <c r="D22" t="s">
        <v>5283</v>
      </c>
    </row>
    <row r="23" spans="1:4">
      <c r="A23" s="2" t="s">
        <v>5960</v>
      </c>
      <c r="B23" t="s">
        <v>5961</v>
      </c>
      <c r="C23" t="s">
        <v>5962</v>
      </c>
      <c r="D23" t="s">
        <v>5283</v>
      </c>
    </row>
    <row r="24" spans="1:4">
      <c r="A24" s="10" t="s">
        <v>5963</v>
      </c>
      <c r="B24" t="s">
        <v>5964</v>
      </c>
      <c r="C24" t="s">
        <v>5965</v>
      </c>
      <c r="D24" t="s">
        <v>5283</v>
      </c>
    </row>
    <row r="25" spans="1:4">
      <c r="A25" s="2" t="s">
        <v>5953</v>
      </c>
      <c r="B25" t="s">
        <v>5966</v>
      </c>
      <c r="C25" t="s">
        <v>5967</v>
      </c>
      <c r="D25" t="s">
        <v>5283</v>
      </c>
    </row>
    <row r="26" spans="1:4">
      <c r="A26" s="2" t="s">
        <v>5968</v>
      </c>
      <c r="B26" t="s">
        <v>5969</v>
      </c>
      <c r="C26" t="s">
        <v>5970</v>
      </c>
      <c r="D26" t="s">
        <v>5283</v>
      </c>
    </row>
    <row r="27" spans="1:4">
      <c r="A27" s="10" t="s">
        <v>5963</v>
      </c>
      <c r="B27" t="s">
        <v>5971</v>
      </c>
      <c r="C27" t="s">
        <v>5972</v>
      </c>
      <c r="D27" t="s">
        <v>5283</v>
      </c>
    </row>
    <row r="28" spans="1:4">
      <c r="A28" s="2" t="s">
        <v>5973</v>
      </c>
      <c r="B28" t="s">
        <v>5974</v>
      </c>
      <c r="C28" t="s">
        <v>5975</v>
      </c>
      <c r="D28" t="s">
        <v>5283</v>
      </c>
    </row>
    <row r="29" spans="1:4">
      <c r="A29" s="2" t="s">
        <v>5976</v>
      </c>
      <c r="B29" t="s">
        <v>5977</v>
      </c>
      <c r="C29" t="s">
        <v>5978</v>
      </c>
      <c r="D29" t="s">
        <v>5283</v>
      </c>
    </row>
    <row r="30" spans="1:4">
      <c r="A30" s="2" t="s">
        <v>5979</v>
      </c>
      <c r="B30" t="s">
        <v>5980</v>
      </c>
      <c r="C30" t="s">
        <v>5981</v>
      </c>
      <c r="D30" t="s">
        <v>5283</v>
      </c>
    </row>
    <row r="31" spans="1:4">
      <c r="A31" s="2" t="s">
        <v>5982</v>
      </c>
      <c r="B31" t="s">
        <v>5983</v>
      </c>
      <c r="C31" t="s">
        <v>5984</v>
      </c>
      <c r="D31" t="s">
        <v>5283</v>
      </c>
    </row>
    <row r="32" spans="1:4">
      <c r="A32" s="2" t="s">
        <v>5985</v>
      </c>
      <c r="B32" t="s">
        <v>5986</v>
      </c>
      <c r="C32" t="s">
        <v>5987</v>
      </c>
      <c r="D32" t="s">
        <v>5283</v>
      </c>
    </row>
    <row r="33" spans="1:4">
      <c r="A33" s="2" t="s">
        <v>5988</v>
      </c>
      <c r="B33" t="s">
        <v>5989</v>
      </c>
      <c r="C33" t="s">
        <v>5990</v>
      </c>
      <c r="D33" t="s">
        <v>5283</v>
      </c>
    </row>
    <row r="34" spans="1:4">
      <c r="A34" s="2" t="s">
        <v>5991</v>
      </c>
      <c r="B34" t="s">
        <v>5992</v>
      </c>
      <c r="C34" t="s">
        <v>5993</v>
      </c>
      <c r="D34" t="s">
        <v>5283</v>
      </c>
    </row>
    <row r="35" spans="1:4">
      <c r="A35" s="2" t="s">
        <v>5994</v>
      </c>
      <c r="B35" t="s">
        <v>5995</v>
      </c>
      <c r="C35" t="s">
        <v>5996</v>
      </c>
      <c r="D35" t="s">
        <v>5283</v>
      </c>
    </row>
    <row r="36" spans="1:4">
      <c r="A36" s="2" t="s">
        <v>5997</v>
      </c>
      <c r="B36" t="s">
        <v>5998</v>
      </c>
      <c r="C36" t="s">
        <v>5999</v>
      </c>
      <c r="D36" t="s">
        <v>5283</v>
      </c>
    </row>
    <row r="37" spans="1:4">
      <c r="A37" s="2" t="s">
        <v>6000</v>
      </c>
      <c r="B37" t="s">
        <v>6001</v>
      </c>
      <c r="C37" t="s">
        <v>6002</v>
      </c>
      <c r="D37" t="s">
        <v>5283</v>
      </c>
    </row>
    <row r="38" spans="1:4">
      <c r="A38" s="2" t="s">
        <v>6003</v>
      </c>
      <c r="B38" t="s">
        <v>6004</v>
      </c>
      <c r="C38" t="s">
        <v>6005</v>
      </c>
      <c r="D38" t="s">
        <v>5283</v>
      </c>
    </row>
    <row r="39" spans="1:4">
      <c r="A39" s="2" t="s">
        <v>6006</v>
      </c>
      <c r="B39" t="s">
        <v>6007</v>
      </c>
      <c r="C39" t="s">
        <v>6008</v>
      </c>
      <c r="D39" t="s">
        <v>5283</v>
      </c>
    </row>
    <row r="40" spans="1:4">
      <c r="A40" s="2" t="s">
        <v>6009</v>
      </c>
      <c r="B40" t="s">
        <v>6010</v>
      </c>
      <c r="C40" t="s">
        <v>6011</v>
      </c>
      <c r="D40" t="s">
        <v>5283</v>
      </c>
    </row>
    <row r="41" spans="1:4">
      <c r="A41" s="2" t="s">
        <v>6012</v>
      </c>
      <c r="B41" t="s">
        <v>6013</v>
      </c>
      <c r="C41" t="s">
        <v>6014</v>
      </c>
      <c r="D41" t="s">
        <v>5283</v>
      </c>
    </row>
    <row r="42" spans="1:4">
      <c r="A42" s="2" t="s">
        <v>6015</v>
      </c>
      <c r="B42" t="s">
        <v>6016</v>
      </c>
      <c r="C42" t="s">
        <v>6017</v>
      </c>
      <c r="D42" t="s">
        <v>5283</v>
      </c>
    </row>
    <row r="43" spans="1:4">
      <c r="A43" s="2" t="s">
        <v>6018</v>
      </c>
      <c r="B43" t="s">
        <v>6019</v>
      </c>
      <c r="C43" t="s">
        <v>6020</v>
      </c>
      <c r="D43" t="s">
        <v>5283</v>
      </c>
    </row>
    <row r="44" spans="1:4">
      <c r="A44" s="2" t="s">
        <v>6021</v>
      </c>
      <c r="B44" t="s">
        <v>6022</v>
      </c>
      <c r="C44" t="s">
        <v>6023</v>
      </c>
      <c r="D44" t="s">
        <v>5283</v>
      </c>
    </row>
    <row r="45" spans="1:4">
      <c r="A45" s="2" t="s">
        <v>6024</v>
      </c>
      <c r="B45" t="s">
        <v>6025</v>
      </c>
      <c r="C45" t="s">
        <v>6026</v>
      </c>
      <c r="D45" t="s">
        <v>5283</v>
      </c>
    </row>
    <row r="46" spans="1:4">
      <c r="A46" s="2" t="s">
        <v>6027</v>
      </c>
      <c r="B46" t="s">
        <v>6028</v>
      </c>
      <c r="C46" t="s">
        <v>6029</v>
      </c>
      <c r="D46" t="s">
        <v>5283</v>
      </c>
    </row>
    <row r="47" spans="1:4">
      <c r="A47" s="2" t="s">
        <v>6030</v>
      </c>
      <c r="B47" t="s">
        <v>6031</v>
      </c>
      <c r="C47" t="s">
        <v>6032</v>
      </c>
      <c r="D47" t="s">
        <v>5283</v>
      </c>
    </row>
    <row r="48" spans="1:4">
      <c r="A48" s="2" t="s">
        <v>6033</v>
      </c>
      <c r="B48" t="s">
        <v>6034</v>
      </c>
      <c r="C48" t="s">
        <v>6035</v>
      </c>
      <c r="D48" t="s">
        <v>5283</v>
      </c>
    </row>
    <row r="49" spans="1:4">
      <c r="A49" s="2" t="s">
        <v>6036</v>
      </c>
      <c r="B49" t="s">
        <v>6037</v>
      </c>
      <c r="C49" t="s">
        <v>6038</v>
      </c>
      <c r="D49" t="s">
        <v>5283</v>
      </c>
    </row>
    <row r="50" spans="1:4">
      <c r="A50" s="2" t="s">
        <v>6039</v>
      </c>
      <c r="B50" t="s">
        <v>6040</v>
      </c>
      <c r="C50" t="s">
        <v>6041</v>
      </c>
      <c r="D50" t="s">
        <v>5283</v>
      </c>
    </row>
    <row r="51" spans="1:4">
      <c r="A51" s="2" t="s">
        <v>6042</v>
      </c>
      <c r="B51" t="s">
        <v>6043</v>
      </c>
      <c r="C51" t="s">
        <v>6044</v>
      </c>
      <c r="D51" t="s">
        <v>5283</v>
      </c>
    </row>
    <row r="52" spans="1:4">
      <c r="A52" s="2" t="s">
        <v>6045</v>
      </c>
      <c r="B52" t="s">
        <v>6046</v>
      </c>
      <c r="C52" t="s">
        <v>6047</v>
      </c>
      <c r="D52" t="s">
        <v>5283</v>
      </c>
    </row>
    <row r="53" spans="1:4">
      <c r="A53" s="2" t="s">
        <v>6048</v>
      </c>
      <c r="B53" t="s">
        <v>6049</v>
      </c>
      <c r="C53" t="s">
        <v>6050</v>
      </c>
      <c r="D53" t="s">
        <v>5283</v>
      </c>
    </row>
    <row r="54" spans="1:4">
      <c r="A54" s="2" t="s">
        <v>6051</v>
      </c>
      <c r="B54" t="s">
        <v>6052</v>
      </c>
      <c r="C54" t="s">
        <v>6053</v>
      </c>
      <c r="D54" t="s">
        <v>5283</v>
      </c>
    </row>
    <row r="55" spans="1:4">
      <c r="A55" s="2" t="s">
        <v>6054</v>
      </c>
      <c r="B55" t="s">
        <v>6055</v>
      </c>
      <c r="C55" t="s">
        <v>6056</v>
      </c>
      <c r="D55" t="s">
        <v>5283</v>
      </c>
    </row>
    <row r="56" spans="1:4">
      <c r="A56" s="2" t="s">
        <v>6057</v>
      </c>
      <c r="B56" t="s">
        <v>6058</v>
      </c>
      <c r="C56" t="s">
        <v>6059</v>
      </c>
      <c r="D56" t="s">
        <v>5283</v>
      </c>
    </row>
    <row r="57" spans="1:4">
      <c r="A57" s="2" t="s">
        <v>6060</v>
      </c>
      <c r="B57" t="s">
        <v>6061</v>
      </c>
      <c r="C57" t="s">
        <v>6062</v>
      </c>
      <c r="D57" t="s">
        <v>5283</v>
      </c>
    </row>
    <row r="58" spans="1:4">
      <c r="A58" s="2" t="s">
        <v>6063</v>
      </c>
      <c r="B58" t="s">
        <v>6064</v>
      </c>
      <c r="C58" t="s">
        <v>6065</v>
      </c>
      <c r="D58" t="s">
        <v>5283</v>
      </c>
    </row>
    <row r="59" spans="1:4">
      <c r="A59" s="2" t="s">
        <v>6066</v>
      </c>
      <c r="B59" t="s">
        <v>6067</v>
      </c>
      <c r="C59" t="s">
        <v>6068</v>
      </c>
      <c r="D59" t="s">
        <v>5283</v>
      </c>
    </row>
    <row r="60" spans="1:4">
      <c r="A60" s="2" t="s">
        <v>6069</v>
      </c>
      <c r="B60" t="s">
        <v>6070</v>
      </c>
      <c r="C60" t="s">
        <v>6071</v>
      </c>
      <c r="D60" t="s">
        <v>5283</v>
      </c>
    </row>
    <row r="61" spans="1:4">
      <c r="A61" s="2" t="s">
        <v>6072</v>
      </c>
      <c r="B61" t="s">
        <v>6073</v>
      </c>
      <c r="C61" t="s">
        <v>6074</v>
      </c>
      <c r="D61" t="s">
        <v>5283</v>
      </c>
    </row>
    <row r="62" spans="1:4">
      <c r="A62" s="2" t="s">
        <v>6075</v>
      </c>
      <c r="B62" t="s">
        <v>6076</v>
      </c>
      <c r="C62" t="s">
        <v>6077</v>
      </c>
      <c r="D62" t="s">
        <v>5283</v>
      </c>
    </row>
    <row r="63" spans="1:4">
      <c r="A63" s="2" t="s">
        <v>6078</v>
      </c>
      <c r="B63" t="s">
        <v>6079</v>
      </c>
      <c r="C63" t="s">
        <v>6080</v>
      </c>
      <c r="D63" t="s">
        <v>5283</v>
      </c>
    </row>
    <row r="64" spans="1:4">
      <c r="A64" s="2" t="s">
        <v>6081</v>
      </c>
      <c r="B64" t="s">
        <v>6082</v>
      </c>
      <c r="C64" t="s">
        <v>6083</v>
      </c>
      <c r="D64" t="s">
        <v>5283</v>
      </c>
    </row>
    <row r="65" spans="1:4">
      <c r="A65" s="2" t="s">
        <v>6084</v>
      </c>
      <c r="B65" t="s">
        <v>6085</v>
      </c>
      <c r="C65" t="s">
        <v>6086</v>
      </c>
      <c r="D65" t="s">
        <v>5283</v>
      </c>
    </row>
    <row r="66" spans="1:4">
      <c r="A66" s="2" t="s">
        <v>6087</v>
      </c>
      <c r="B66" t="s">
        <v>6088</v>
      </c>
      <c r="C66" t="s">
        <v>6089</v>
      </c>
      <c r="D66" t="s">
        <v>5283</v>
      </c>
    </row>
    <row r="67" spans="1:4">
      <c r="A67" s="2" t="s">
        <v>6090</v>
      </c>
      <c r="B67" t="s">
        <v>6091</v>
      </c>
      <c r="C67" t="s">
        <v>6092</v>
      </c>
      <c r="D67" t="s">
        <v>5283</v>
      </c>
    </row>
    <row r="68" spans="1:4">
      <c r="A68" s="2" t="s">
        <v>6093</v>
      </c>
      <c r="B68" t="s">
        <v>6094</v>
      </c>
      <c r="C68" t="s">
        <v>6095</v>
      </c>
      <c r="D68" t="s">
        <v>5283</v>
      </c>
    </row>
    <row r="69" spans="1:4">
      <c r="B69" t="s">
        <v>6096</v>
      </c>
      <c r="C69" t="s">
        <v>6097</v>
      </c>
      <c r="D69" t="s">
        <v>5283</v>
      </c>
    </row>
    <row r="70" spans="1:4">
      <c r="A70" s="2" t="s">
        <v>6098</v>
      </c>
      <c r="B70" t="s">
        <v>6099</v>
      </c>
      <c r="C70" t="s">
        <v>6100</v>
      </c>
      <c r="D70" t="s">
        <v>5283</v>
      </c>
    </row>
    <row r="71" spans="1:4">
      <c r="A71" s="2" t="s">
        <v>6101</v>
      </c>
      <c r="B71" t="s">
        <v>6102</v>
      </c>
      <c r="C71" t="s">
        <v>6103</v>
      </c>
      <c r="D71" t="s">
        <v>5283</v>
      </c>
    </row>
    <row r="72" spans="1:4">
      <c r="A72" s="2" t="s">
        <v>6104</v>
      </c>
      <c r="B72" t="s">
        <v>6105</v>
      </c>
      <c r="C72" t="s">
        <v>6106</v>
      </c>
      <c r="D72" t="s">
        <v>5283</v>
      </c>
    </row>
    <row r="73" spans="1:4">
      <c r="A73" s="2" t="s">
        <v>6107</v>
      </c>
      <c r="B73" t="s">
        <v>6108</v>
      </c>
      <c r="C73" t="s">
        <v>6109</v>
      </c>
      <c r="D73" t="s">
        <v>5283</v>
      </c>
    </row>
    <row r="74" spans="1:4">
      <c r="A74" s="2" t="s">
        <v>6110</v>
      </c>
      <c r="B74" t="s">
        <v>6111</v>
      </c>
      <c r="C74" t="s">
        <v>6112</v>
      </c>
      <c r="D74" t="s">
        <v>5283</v>
      </c>
    </row>
    <row r="75" spans="1:4">
      <c r="B75" t="s">
        <v>6113</v>
      </c>
      <c r="C75" t="s">
        <v>6114</v>
      </c>
      <c r="D75" t="s">
        <v>5283</v>
      </c>
    </row>
    <row r="76" spans="1:4">
      <c r="A76" s="2" t="s">
        <v>6115</v>
      </c>
      <c r="B76" t="s">
        <v>6116</v>
      </c>
      <c r="C76" t="s">
        <v>6117</v>
      </c>
      <c r="D76" t="s">
        <v>5283</v>
      </c>
    </row>
    <row r="77" spans="1:4">
      <c r="A77" s="2" t="s">
        <v>6118</v>
      </c>
      <c r="B77" t="s">
        <v>6119</v>
      </c>
      <c r="C77" t="s">
        <v>6120</v>
      </c>
      <c r="D77" t="s">
        <v>5283</v>
      </c>
    </row>
    <row r="78" spans="1:4">
      <c r="A78" s="2" t="s">
        <v>6121</v>
      </c>
      <c r="B78" t="s">
        <v>6122</v>
      </c>
      <c r="C78" t="s">
        <v>6123</v>
      </c>
      <c r="D78" t="s">
        <v>5283</v>
      </c>
    </row>
    <row r="79" spans="1:4">
      <c r="A79" s="2" t="s">
        <v>6124</v>
      </c>
      <c r="B79" t="s">
        <v>6125</v>
      </c>
      <c r="C79" t="s">
        <v>6126</v>
      </c>
      <c r="D79" t="s">
        <v>5283</v>
      </c>
    </row>
    <row r="80" spans="1:4">
      <c r="A80" s="2" t="s">
        <v>6127</v>
      </c>
      <c r="B80" t="s">
        <v>6128</v>
      </c>
      <c r="C80" t="s">
        <v>6129</v>
      </c>
      <c r="D80" t="s">
        <v>5283</v>
      </c>
    </row>
    <row r="81" spans="1:4">
      <c r="A81" s="2" t="s">
        <v>6130</v>
      </c>
      <c r="B81" t="s">
        <v>6131</v>
      </c>
      <c r="C81" t="s">
        <v>6132</v>
      </c>
      <c r="D81" t="s">
        <v>5283</v>
      </c>
    </row>
    <row r="82" spans="1:4">
      <c r="A82" s="2" t="s">
        <v>6133</v>
      </c>
      <c r="B82" t="s">
        <v>6134</v>
      </c>
      <c r="C82" t="s">
        <v>6083</v>
      </c>
      <c r="D82" t="s">
        <v>5283</v>
      </c>
    </row>
    <row r="83" spans="1:4">
      <c r="A83" s="2" t="s">
        <v>6135</v>
      </c>
      <c r="B83" t="s">
        <v>6136</v>
      </c>
      <c r="C83" t="s">
        <v>6137</v>
      </c>
      <c r="D83" t="s">
        <v>5283</v>
      </c>
    </row>
    <row r="84" spans="1:4">
      <c r="A84" s="2" t="s">
        <v>6138</v>
      </c>
      <c r="B84" t="s">
        <v>6139</v>
      </c>
      <c r="C84" t="s">
        <v>6140</v>
      </c>
      <c r="D84" t="s">
        <v>5283</v>
      </c>
    </row>
    <row r="85" spans="1:4">
      <c r="A85" s="2" t="s">
        <v>6141</v>
      </c>
      <c r="B85" t="s">
        <v>6142</v>
      </c>
      <c r="C85" t="s">
        <v>6143</v>
      </c>
      <c r="D85" t="s">
        <v>5283</v>
      </c>
    </row>
    <row r="86" spans="1:4">
      <c r="A86" s="2" t="s">
        <v>6144</v>
      </c>
      <c r="B86" t="s">
        <v>6145</v>
      </c>
      <c r="C86" t="s">
        <v>6146</v>
      </c>
      <c r="D86" t="s">
        <v>5283</v>
      </c>
    </row>
    <row r="87" spans="1:4">
      <c r="A87" s="2" t="s">
        <v>6147</v>
      </c>
      <c r="B87" t="s">
        <v>6148</v>
      </c>
      <c r="C87" t="s">
        <v>6149</v>
      </c>
      <c r="D87" t="s">
        <v>5283</v>
      </c>
    </row>
    <row r="88" spans="1:4">
      <c r="A88" s="2" t="s">
        <v>6150</v>
      </c>
      <c r="B88" t="s">
        <v>6151</v>
      </c>
      <c r="C88" t="s">
        <v>6152</v>
      </c>
      <c r="D88" t="s">
        <v>5283</v>
      </c>
    </row>
    <row r="89" spans="1:4">
      <c r="A89" s="2" t="s">
        <v>6153</v>
      </c>
      <c r="B89" t="s">
        <v>6154</v>
      </c>
      <c r="C89" t="s">
        <v>6155</v>
      </c>
      <c r="D89" t="s">
        <v>5283</v>
      </c>
    </row>
    <row r="90" spans="1:4">
      <c r="A90" s="2" t="s">
        <v>6156</v>
      </c>
      <c r="B90" t="s">
        <v>6157</v>
      </c>
      <c r="C90" t="s">
        <v>6158</v>
      </c>
      <c r="D90" t="s">
        <v>5283</v>
      </c>
    </row>
    <row r="91" spans="1:4">
      <c r="A91" s="2" t="s">
        <v>6159</v>
      </c>
      <c r="B91" t="s">
        <v>6160</v>
      </c>
      <c r="C91" t="s">
        <v>6161</v>
      </c>
      <c r="D91" t="s">
        <v>5283</v>
      </c>
    </row>
    <row r="92" spans="1:4">
      <c r="A92" s="2" t="s">
        <v>6162</v>
      </c>
      <c r="B92" t="s">
        <v>6163</v>
      </c>
      <c r="C92" t="s">
        <v>6164</v>
      </c>
      <c r="D92" t="s">
        <v>5283</v>
      </c>
    </row>
    <row r="93" spans="1:4">
      <c r="A93" s="2" t="s">
        <v>6165</v>
      </c>
      <c r="B93" t="s">
        <v>6166</v>
      </c>
      <c r="C93" t="s">
        <v>6167</v>
      </c>
      <c r="D93" t="s">
        <v>5283</v>
      </c>
    </row>
    <row r="94" spans="1:4">
      <c r="B94" t="s">
        <v>6168</v>
      </c>
      <c r="C94" t="s">
        <v>6169</v>
      </c>
      <c r="D94" t="s">
        <v>5283</v>
      </c>
    </row>
    <row r="95" spans="1:4">
      <c r="B95" t="s">
        <v>6170</v>
      </c>
      <c r="C95" t="s">
        <v>6171</v>
      </c>
      <c r="D95" t="s">
        <v>5283</v>
      </c>
    </row>
    <row r="96" spans="1:4">
      <c r="B96" t="s">
        <v>6172</v>
      </c>
      <c r="C96" t="s">
        <v>6173</v>
      </c>
      <c r="D96" t="s">
        <v>5283</v>
      </c>
    </row>
    <row r="97" spans="1:4">
      <c r="B97" t="s">
        <v>6174</v>
      </c>
      <c r="C97" t="s">
        <v>6175</v>
      </c>
      <c r="D97" t="s">
        <v>5283</v>
      </c>
    </row>
    <row r="98" spans="1:4">
      <c r="B98" t="s">
        <v>6176</v>
      </c>
      <c r="C98" t="s">
        <v>6177</v>
      </c>
      <c r="D98" t="s">
        <v>5283</v>
      </c>
    </row>
    <row r="100" spans="1:4">
      <c r="B100" t="s">
        <v>6178</v>
      </c>
      <c r="C100" t="s">
        <v>6179</v>
      </c>
      <c r="D100" t="s">
        <v>5283</v>
      </c>
    </row>
    <row r="101" spans="1:4">
      <c r="B101" t="s">
        <v>6180</v>
      </c>
      <c r="C101" t="s">
        <v>6181</v>
      </c>
      <c r="D101" t="s">
        <v>5283</v>
      </c>
    </row>
    <row r="102" spans="1:4">
      <c r="B102" t="s">
        <v>6182</v>
      </c>
      <c r="C102" t="s">
        <v>6183</v>
      </c>
      <c r="D102" t="s">
        <v>5283</v>
      </c>
    </row>
    <row r="103" spans="1:4">
      <c r="B103" t="s">
        <v>6184</v>
      </c>
      <c r="C103" t="s">
        <v>6185</v>
      </c>
      <c r="D103" t="s">
        <v>5283</v>
      </c>
    </row>
    <row r="104" spans="1:4">
      <c r="B104" t="s">
        <v>6186</v>
      </c>
      <c r="C104" t="s">
        <v>6187</v>
      </c>
      <c r="D104" t="s">
        <v>5283</v>
      </c>
    </row>
    <row r="105" spans="1:4">
      <c r="A105" s="2" t="s">
        <v>6188</v>
      </c>
      <c r="B105" t="s">
        <v>6189</v>
      </c>
      <c r="C105" t="s">
        <v>6190</v>
      </c>
      <c r="D105" t="s">
        <v>5283</v>
      </c>
    </row>
    <row r="106" spans="1:4">
      <c r="A106" s="2" t="s">
        <v>6191</v>
      </c>
      <c r="B106" t="s">
        <v>6192</v>
      </c>
      <c r="C106" t="s">
        <v>6193</v>
      </c>
      <c r="D106" t="s">
        <v>5283</v>
      </c>
    </row>
    <row r="107" spans="1:4">
      <c r="A107" s="2" t="s">
        <v>6194</v>
      </c>
      <c r="B107" t="s">
        <v>6195</v>
      </c>
      <c r="C107" t="s">
        <v>6196</v>
      </c>
      <c r="D107" t="s">
        <v>5283</v>
      </c>
    </row>
    <row r="108" spans="1:4">
      <c r="A108" s="2" t="s">
        <v>6197</v>
      </c>
      <c r="B108" t="s">
        <v>6198</v>
      </c>
      <c r="C108" t="s">
        <v>6199</v>
      </c>
      <c r="D108" t="s">
        <v>5283</v>
      </c>
    </row>
    <row r="109" spans="1:4">
      <c r="A109" s="2" t="s">
        <v>6200</v>
      </c>
      <c r="B109" t="s">
        <v>6201</v>
      </c>
      <c r="C109" t="s">
        <v>6202</v>
      </c>
      <c r="D109" t="s">
        <v>5283</v>
      </c>
    </row>
    <row r="110" spans="1:4">
      <c r="A110" s="2" t="s">
        <v>6194</v>
      </c>
      <c r="B110" t="s">
        <v>6203</v>
      </c>
      <c r="C110" t="s">
        <v>6204</v>
      </c>
      <c r="D110" t="s">
        <v>5283</v>
      </c>
    </row>
    <row r="111" spans="1:4">
      <c r="A111" s="2" t="s">
        <v>6205</v>
      </c>
      <c r="B111" t="s">
        <v>6206</v>
      </c>
      <c r="C111" t="s">
        <v>6207</v>
      </c>
      <c r="D111" t="s">
        <v>5283</v>
      </c>
    </row>
    <row r="112" spans="1:4">
      <c r="A112" s="2" t="s">
        <v>5968</v>
      </c>
      <c r="B112" t="s">
        <v>6208</v>
      </c>
      <c r="C112" t="s">
        <v>6209</v>
      </c>
      <c r="D112" t="s">
        <v>5283</v>
      </c>
    </row>
    <row r="113" spans="2:5">
      <c r="B113" t="s">
        <v>6210</v>
      </c>
      <c r="C113" t="s">
        <v>6211</v>
      </c>
      <c r="D113" t="s">
        <v>5283</v>
      </c>
    </row>
    <row r="114" spans="2:5">
      <c r="B114" t="s">
        <v>6212</v>
      </c>
      <c r="C114" t="s">
        <v>6213</v>
      </c>
      <c r="D114" t="s">
        <v>5283</v>
      </c>
    </row>
    <row r="115" spans="2:5">
      <c r="B115" t="s">
        <v>6214</v>
      </c>
      <c r="C115" t="s">
        <v>6215</v>
      </c>
      <c r="D115" t="s">
        <v>5283</v>
      </c>
    </row>
    <row r="116" spans="2:5">
      <c r="B116" t="s">
        <v>6216</v>
      </c>
      <c r="C116" t="s">
        <v>6217</v>
      </c>
      <c r="D116" t="s">
        <v>5283</v>
      </c>
    </row>
    <row r="117" spans="2:5">
      <c r="B117" t="s">
        <v>6218</v>
      </c>
      <c r="C117" t="s">
        <v>6219</v>
      </c>
      <c r="D117" t="s">
        <v>5283</v>
      </c>
    </row>
    <row r="121" spans="2:5">
      <c r="E121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9E3A0703E534183351945A74DC37B" ma:contentTypeVersion="13" ma:contentTypeDescription="Create a new document." ma:contentTypeScope="" ma:versionID="a470ff6b1d02290da8c9f8d7118a9aef">
  <xsd:schema xmlns:xsd="http://www.w3.org/2001/XMLSchema" xmlns:xs="http://www.w3.org/2001/XMLSchema" xmlns:p="http://schemas.microsoft.com/office/2006/metadata/properties" xmlns:ns2="6ac2af62-667a-475a-801b-615e9950f6ae" xmlns:ns3="6b3adb07-a49e-4bf6-9cd4-efe83bc697d8" targetNamespace="http://schemas.microsoft.com/office/2006/metadata/properties" ma:root="true" ma:fieldsID="2c408ebefcba1d55427d995a2d27e93b" ns2:_="" ns3:_="">
    <xsd:import namespace="6ac2af62-667a-475a-801b-615e9950f6ae"/>
    <xsd:import namespace="6b3adb07-a49e-4bf6-9cd4-efe83bc697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2af62-667a-475a-801b-615e9950f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adb07-a49e-4bf6-9cd4-efe83bc697d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6C365D-0E27-49E1-9C14-FD1DD28071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0B55C7-6397-4CA2-A3DB-32BB815D0A88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ea7e92ce-ab89-4075-88cf-81950818fca2"/>
  </ds:schemaRefs>
</ds:datastoreItem>
</file>

<file path=customXml/itemProps3.xml><?xml version="1.0" encoding="utf-8"?>
<ds:datastoreItem xmlns:ds="http://schemas.openxmlformats.org/officeDocument/2006/customXml" ds:itemID="{A6B140FD-30F1-401A-8FFE-FE0CFBB4AA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Crosswalk Tool</vt:lpstr>
      <vt:lpstr>Reverse Lookup</vt:lpstr>
      <vt:lpstr>Vendor List</vt:lpstr>
      <vt:lpstr>Commodity Codes</vt:lpstr>
      <vt:lpstr>Class Crosswalk</vt:lpstr>
      <vt:lpstr>Department Crosswalk</vt:lpstr>
      <vt:lpstr>Fund Crosswalk</vt:lpstr>
      <vt:lpstr>Expense Accounts Crosswalk</vt:lpstr>
      <vt:lpstr>Revenue Accounts Crosswalk</vt:lpstr>
      <vt:lpstr>Other Accounts</vt:lpstr>
      <vt:lpstr>'Commodity Codes'!Print_Titles</vt:lpstr>
    </vt:vector>
  </TitlesOfParts>
  <Manager/>
  <Company>Big Bend Community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Garza, Angela</dc:creator>
  <cp:keywords/>
  <dc:description/>
  <cp:lastModifiedBy>Garza, Angela</cp:lastModifiedBy>
  <cp:revision/>
  <dcterms:created xsi:type="dcterms:W3CDTF">2020-10-23T17:01:01Z</dcterms:created>
  <dcterms:modified xsi:type="dcterms:W3CDTF">2021-10-25T21:53:30Z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0x010100DF09E3A0703E534183351945A74DC37B</vt:lpwstr>
  </property>
</Properties>
</file>