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bigbend4-my.sharepoint.com/personal/sidneyd_bigbend_edu/Documents/Desktop/"/>
    </mc:Choice>
  </mc:AlternateContent>
  <xr:revisionPtr revIDLastSave="0" documentId="8_{67D3D433-6C1C-4146-ADE0-B62B60C978D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ravel Authorization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I31" i="1"/>
  <c r="I32" i="1"/>
  <c r="I25" i="1"/>
  <c r="I21" i="1"/>
  <c r="I22" i="1"/>
  <c r="I30" i="1"/>
  <c r="I27" i="1"/>
  <c r="I26" i="1"/>
  <c r="I35" i="1" l="1"/>
</calcChain>
</file>

<file path=xl/sharedStrings.xml><?xml version="1.0" encoding="utf-8"?>
<sst xmlns="http://schemas.openxmlformats.org/spreadsheetml/2006/main" count="83" uniqueCount="69">
  <si>
    <t>Big Bend Community College-629</t>
  </si>
  <si>
    <t>TRAVEL AUTHORIZATION</t>
  </si>
  <si>
    <t>Employee Name</t>
  </si>
  <si>
    <t>OTHER BBCC EMPLOYEES ATTENDING</t>
  </si>
  <si>
    <t>TRAVEL ITINERARY &amp; MODE OF TRANSPORTATION</t>
  </si>
  <si>
    <t>Date</t>
  </si>
  <si>
    <t>SUBSISTENCE &amp; LODGING:</t>
  </si>
  <si>
    <t>Estimated Departure Time:</t>
  </si>
  <si>
    <t>TRANSPORTATION:</t>
  </si>
  <si>
    <t>MISCELLANEOUS:</t>
  </si>
  <si>
    <t>Registration</t>
  </si>
  <si>
    <t>PURPOSE OF TRIP</t>
  </si>
  <si>
    <t>From</t>
  </si>
  <si>
    <t>To</t>
  </si>
  <si>
    <t>Mode Code</t>
  </si>
  <si>
    <t>Division or Department</t>
  </si>
  <si>
    <t>MODE CODE SYMBOLS:</t>
  </si>
  <si>
    <t>POV - Privately Owned Vehicle</t>
  </si>
  <si>
    <t>MPV - Motor Pool Vehicle</t>
  </si>
  <si>
    <t>Prepaid by Employee</t>
  </si>
  <si>
    <t>TOTALS</t>
  </si>
  <si>
    <t>By Voucher Distribution</t>
  </si>
  <si>
    <t>Count</t>
  </si>
  <si>
    <t>Breakfast</t>
  </si>
  <si>
    <t>Lunch</t>
  </si>
  <si>
    <t>Dinner</t>
  </si>
  <si>
    <r>
      <t xml:space="preserve">Lodging </t>
    </r>
    <r>
      <rPr>
        <sz val="6"/>
        <rFont val="Arial"/>
        <family val="2"/>
      </rPr>
      <t>(nights)</t>
    </r>
  </si>
  <si>
    <t>FUND</t>
  </si>
  <si>
    <t>CLASS</t>
  </si>
  <si>
    <t>DEPT</t>
  </si>
  <si>
    <t>ACCT</t>
  </si>
  <si>
    <t>APPR</t>
  </si>
  <si>
    <t>PROJ ID</t>
  </si>
  <si>
    <t>ACTIVITY ID</t>
  </si>
  <si>
    <t>AMOUNT</t>
  </si>
  <si>
    <t>STATE PURP**</t>
  </si>
  <si>
    <t>Return Time:</t>
  </si>
  <si>
    <t>Per Diem Rate</t>
  </si>
  <si>
    <t>Estimated Travel
 Expense</t>
  </si>
  <si>
    <t>Est. POV Auto Miles</t>
  </si>
  <si>
    <t>Rental Car Quote</t>
  </si>
  <si>
    <t>Car Rental</t>
  </si>
  <si>
    <t>Prepaid By Purchasing</t>
  </si>
  <si>
    <t>RNTL - Rental Car</t>
  </si>
  <si>
    <t>Meals</t>
  </si>
  <si>
    <t>Lodging</t>
  </si>
  <si>
    <t xml:space="preserve">TRAVEL EXPENSE ESTIMATE </t>
  </si>
  <si>
    <t>POV Mileage</t>
  </si>
  <si>
    <t>AIR - Airline</t>
  </si>
  <si>
    <t># of Days</t>
  </si>
  <si>
    <t>Complete all yellow boxes and chart string section</t>
  </si>
  <si>
    <t>Refer to current Per Diem Colormap &amp; Mileage Point-to-Point charts</t>
  </si>
  <si>
    <t>Sheet Password :   BBCC</t>
  </si>
  <si>
    <t>Prepaid by BBCC Travel Card</t>
  </si>
  <si>
    <t>Other</t>
  </si>
  <si>
    <t>Airfare/other</t>
  </si>
  <si>
    <t>Airfare/Other Quote</t>
  </si>
  <si>
    <t>Mileage Point-to-point</t>
  </si>
  <si>
    <t>Once this travel authorization is completed - contact Joe Auvil (Director of Purchasing) to arrange for a travel card to be issued to you for this trip.</t>
  </si>
  <si>
    <t>AUTHORIZATIONS &amp; LINKS</t>
  </si>
  <si>
    <t>Dean/VP Authorizing Signature</t>
  </si>
  <si>
    <t>President Authorizing Signature</t>
  </si>
  <si>
    <t>Supervisor Authorizing Signature</t>
  </si>
  <si>
    <t>Requester's Signature</t>
  </si>
  <si>
    <t>Required Fields</t>
  </si>
  <si>
    <t>N</t>
  </si>
  <si>
    <t>Per Diem Color Map - 10/2024</t>
  </si>
  <si>
    <t>Travel rules &amp; info - 10/1/24</t>
  </si>
  <si>
    <t xml:space="preserve"> Out of state travel requires BBCC President's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</si>
</sst>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2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10"/>
      <name val="Arial"/>
      <family val="2"/>
    </font>
    <font>
      <b/>
      <i/>
      <sz val="12"/>
      <color rgb="FFFF0000"/>
      <name val="Arial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2">
    <xf numFmtId="0" fontId="0" fillId="0" borderId="0" xfId="0"/>
    <xf numFmtId="2" fontId="0" fillId="0" borderId="1" xfId="0" applyNumberFormat="1" applyBorder="1" applyAlignment="1" applyProtection="1">
      <alignment horizontal="right" indent="1"/>
    </xf>
    <xf numFmtId="164" fontId="0" fillId="0" borderId="2" xfId="0" applyNumberFormat="1" applyBorder="1" applyProtection="1"/>
    <xf numFmtId="0" fontId="0" fillId="0" borderId="3" xfId="0" applyBorder="1" applyProtection="1"/>
    <xf numFmtId="0" fontId="0" fillId="0" borderId="1" xfId="0" applyBorder="1" applyProtection="1"/>
    <xf numFmtId="0" fontId="5" fillId="0" borderId="1" xfId="0" applyFont="1" applyBorder="1" applyProtection="1"/>
    <xf numFmtId="0" fontId="3" fillId="0" borderId="3" xfId="0" applyFont="1" applyBorder="1" applyAlignment="1" applyProtection="1">
      <alignment horizontal="right" indent="1"/>
    </xf>
    <xf numFmtId="4" fontId="0" fillId="0" borderId="1" xfId="0" applyNumberFormat="1" applyBorder="1" applyAlignment="1" applyProtection="1">
      <alignment horizontal="right" indent="1"/>
    </xf>
    <xf numFmtId="0" fontId="10" fillId="0" borderId="4" xfId="0" applyFont="1" applyBorder="1" applyAlignment="1" applyProtection="1">
      <alignment horizontal="right" indent="1"/>
    </xf>
    <xf numFmtId="0" fontId="0" fillId="0" borderId="3" xfId="0" applyBorder="1" applyAlignment="1" applyProtection="1">
      <alignment horizontal="right" indent="1"/>
    </xf>
    <xf numFmtId="2" fontId="3" fillId="0" borderId="5" xfId="0" quotePrefix="1" applyNumberFormat="1" applyFont="1" applyBorder="1" applyProtection="1"/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5" fontId="0" fillId="3" borderId="2" xfId="0" applyNumberForma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14" fontId="0" fillId="3" borderId="2" xfId="0" applyNumberFormat="1" applyFill="1" applyBorder="1" applyAlignment="1" applyProtection="1">
      <alignment horizontal="left" vertical="center"/>
      <protection locked="0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14" fontId="0" fillId="3" borderId="8" xfId="0" applyNumberForma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8" fontId="0" fillId="3" borderId="7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64" fontId="3" fillId="3" borderId="7" xfId="0" applyNumberFormat="1" applyFon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7" fontId="15" fillId="3" borderId="11" xfId="1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8" fillId="0" borderId="7" xfId="0" applyFont="1" applyBorder="1" applyProtection="1"/>
    <xf numFmtId="0" fontId="0" fillId="0" borderId="7" xfId="0" applyBorder="1" applyProtection="1"/>
    <xf numFmtId="0" fontId="2" fillId="4" borderId="9" xfId="0" applyFont="1" applyFill="1" applyBorder="1" applyProtection="1"/>
    <xf numFmtId="0" fontId="0" fillId="4" borderId="9" xfId="0" applyFill="1" applyBorder="1" applyProtection="1"/>
    <xf numFmtId="0" fontId="0" fillId="4" borderId="8" xfId="0" applyFill="1" applyBorder="1" applyProtection="1"/>
    <xf numFmtId="0" fontId="0" fillId="4" borderId="7" xfId="0" applyFill="1" applyBorder="1" applyProtection="1"/>
    <xf numFmtId="0" fontId="0" fillId="4" borderId="4" xfId="0" applyFill="1" applyBorder="1" applyProtection="1"/>
    <xf numFmtId="0" fontId="10" fillId="4" borderId="2" xfId="0" applyFont="1" applyFill="1" applyBorder="1" applyProtection="1"/>
    <xf numFmtId="0" fontId="0" fillId="4" borderId="12" xfId="0" applyFill="1" applyBorder="1" applyProtection="1"/>
    <xf numFmtId="0" fontId="2" fillId="0" borderId="2" xfId="0" applyFont="1" applyBorder="1" applyProtection="1"/>
    <xf numFmtId="0" fontId="0" fillId="0" borderId="8" xfId="0" applyBorder="1" applyProtection="1"/>
    <xf numFmtId="0" fontId="2" fillId="0" borderId="8" xfId="0" applyFont="1" applyBorder="1" applyProtection="1"/>
    <xf numFmtId="0" fontId="2" fillId="0" borderId="0" xfId="0" applyFont="1" applyBorder="1" applyProtection="1"/>
    <xf numFmtId="0" fontId="10" fillId="4" borderId="2" xfId="0" applyFont="1" applyFill="1" applyBorder="1" applyAlignment="1" applyProtection="1"/>
    <xf numFmtId="0" fontId="0" fillId="4" borderId="7" xfId="0" applyFill="1" applyBorder="1" applyAlignment="1" applyProtection="1"/>
    <xf numFmtId="0" fontId="0" fillId="4" borderId="7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12" fillId="0" borderId="5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13" xfId="0" applyBorder="1" applyProtection="1"/>
    <xf numFmtId="0" fontId="3" fillId="0" borderId="5" xfId="0" applyFont="1" applyFill="1" applyBorder="1" applyProtection="1"/>
    <xf numFmtId="0" fontId="0" fillId="0" borderId="5" xfId="0" applyBorder="1" applyProtection="1"/>
    <xf numFmtId="0" fontId="0" fillId="0" borderId="5" xfId="0" applyFill="1" applyBorder="1" applyProtection="1"/>
    <xf numFmtId="0" fontId="5" fillId="0" borderId="0" xfId="0" applyFont="1" applyFill="1" applyBorder="1" applyProtection="1"/>
    <xf numFmtId="0" fontId="5" fillId="0" borderId="5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5" fillId="0" borderId="5" xfId="0" applyFont="1" applyBorder="1" applyProtection="1"/>
    <xf numFmtId="0" fontId="5" fillId="0" borderId="0" xfId="0" applyFont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3" fillId="0" borderId="5" xfId="0" applyFont="1" applyBorder="1" applyProtection="1"/>
    <xf numFmtId="0" fontId="0" fillId="0" borderId="1" xfId="0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7" xfId="0" applyFill="1" applyBorder="1" applyAlignment="1" applyProtection="1">
      <alignment vertical="center" wrapText="1"/>
    </xf>
    <xf numFmtId="44" fontId="0" fillId="0" borderId="7" xfId="1" applyFont="1" applyFill="1" applyBorder="1" applyProtection="1"/>
    <xf numFmtId="44" fontId="0" fillId="0" borderId="4" xfId="1" applyFont="1" applyFill="1" applyBorder="1" applyProtection="1"/>
    <xf numFmtId="0" fontId="12" fillId="0" borderId="5" xfId="0" applyFont="1" applyBorder="1" applyProtection="1"/>
    <xf numFmtId="0" fontId="3" fillId="0" borderId="13" xfId="0" applyFont="1" applyBorder="1" applyProtection="1"/>
    <xf numFmtId="0" fontId="3" fillId="0" borderId="7" xfId="0" applyFont="1" applyBorder="1" applyProtection="1"/>
    <xf numFmtId="0" fontId="17" fillId="0" borderId="7" xfId="0" applyFont="1" applyBorder="1" applyProtection="1"/>
    <xf numFmtId="0" fontId="0" fillId="0" borderId="6" xfId="0" applyBorder="1" applyProtection="1"/>
    <xf numFmtId="0" fontId="2" fillId="0" borderId="7" xfId="0" applyFont="1" applyBorder="1" applyProtection="1"/>
    <xf numFmtId="164" fontId="0" fillId="0" borderId="6" xfId="0" applyNumberFormat="1" applyBorder="1" applyProtection="1"/>
    <xf numFmtId="0" fontId="11" fillId="0" borderId="2" xfId="0" applyFont="1" applyBorder="1" applyProtection="1"/>
    <xf numFmtId="0" fontId="11" fillId="0" borderId="9" xfId="0" applyFont="1" applyBorder="1" applyProtection="1"/>
    <xf numFmtId="0" fontId="0" fillId="0" borderId="9" xfId="0" applyBorder="1" applyProtection="1"/>
    <xf numFmtId="0" fontId="10" fillId="0" borderId="8" xfId="0" applyFont="1" applyBorder="1" applyAlignment="1" applyProtection="1">
      <alignment vertical="center"/>
    </xf>
    <xf numFmtId="0" fontId="2" fillId="2" borderId="7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164" fontId="0" fillId="0" borderId="10" xfId="0" applyNumberFormat="1" applyFill="1" applyBorder="1" applyProtection="1">
      <protection locked="0"/>
    </xf>
    <xf numFmtId="164" fontId="0" fillId="0" borderId="8" xfId="0" applyNumberFormat="1" applyFill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0" fillId="0" borderId="15" xfId="0" applyNumberFormat="1" applyFont="1" applyBorder="1" applyAlignment="1" applyProtection="1">
      <alignment horizontal="right" vertical="center" indent="1"/>
    </xf>
    <xf numFmtId="0" fontId="0" fillId="0" borderId="4" xfId="0" applyBorder="1" applyProtection="1"/>
    <xf numFmtId="0" fontId="2" fillId="0" borderId="8" xfId="0" applyFont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0" fillId="0" borderId="0" xfId="0" applyFont="1"/>
    <xf numFmtId="0" fontId="0" fillId="3" borderId="1" xfId="0" applyFill="1" applyBorder="1" applyProtection="1">
      <protection locked="0"/>
    </xf>
    <xf numFmtId="0" fontId="4" fillId="0" borderId="7" xfId="0" applyFont="1" applyBorder="1" applyProtection="1"/>
    <xf numFmtId="0" fontId="0" fillId="0" borderId="9" xfId="0" applyFont="1" applyFill="1" applyBorder="1" applyProtection="1"/>
    <xf numFmtId="0" fontId="4" fillId="0" borderId="9" xfId="0" applyFont="1" applyBorder="1" applyProtection="1"/>
    <xf numFmtId="164" fontId="3" fillId="3" borderId="9" xfId="0" applyNumberFormat="1" applyFont="1" applyFill="1" applyBorder="1" applyProtection="1">
      <protection locked="0"/>
    </xf>
    <xf numFmtId="0" fontId="3" fillId="0" borderId="2" xfId="0" applyFont="1" applyBorder="1" applyProtection="1"/>
    <xf numFmtId="0" fontId="3" fillId="0" borderId="6" xfId="0" applyFont="1" applyBorder="1" applyProtection="1"/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49" fontId="0" fillId="5" borderId="10" xfId="0" quotePrefix="1" applyNumberFormat="1" applyFill="1" applyBorder="1" applyAlignment="1" applyProtection="1">
      <alignment horizontal="center" vertical="center"/>
      <protection locked="0"/>
    </xf>
    <xf numFmtId="49" fontId="0" fillId="5" borderId="10" xfId="0" applyNumberFormat="1" applyFill="1" applyBorder="1" applyAlignment="1" applyProtection="1">
      <alignment horizontal="center" vertical="center"/>
      <protection locked="0"/>
    </xf>
    <xf numFmtId="49" fontId="0" fillId="6" borderId="10" xfId="0" quotePrefix="1" applyNumberFormat="1" applyFill="1" applyBorder="1" applyAlignment="1" applyProtection="1">
      <alignment horizontal="center" vertical="center"/>
      <protection locked="0"/>
    </xf>
    <xf numFmtId="49" fontId="0" fillId="7" borderId="10" xfId="0" applyNumberFormat="1" applyFill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horizontal="right" indent="1"/>
    </xf>
    <xf numFmtId="0" fontId="5" fillId="5" borderId="5" xfId="0" applyFont="1" applyFill="1" applyBorder="1" applyProtection="1"/>
    <xf numFmtId="2" fontId="6" fillId="0" borderId="0" xfId="0" applyNumberFormat="1" applyFont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9" xfId="0" applyFont="1" applyFill="1" applyBorder="1" applyProtection="1"/>
    <xf numFmtId="0" fontId="2" fillId="2" borderId="9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49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Protection="1"/>
    <xf numFmtId="0" fontId="13" fillId="4" borderId="6" xfId="0" applyFont="1" applyFill="1" applyBorder="1" applyProtection="1"/>
    <xf numFmtId="0" fontId="18" fillId="0" borderId="0" xfId="2" applyFont="1" applyBorder="1" applyAlignment="1" applyProtection="1">
      <alignment horizontal="left" vertical="top" wrapText="1"/>
    </xf>
    <xf numFmtId="0" fontId="19" fillId="0" borderId="0" xfId="2" applyFont="1" applyBorder="1" applyAlignment="1" applyProtection="1">
      <alignment horizontal="left" vertical="top" wrapText="1"/>
    </xf>
    <xf numFmtId="0" fontId="18" fillId="0" borderId="0" xfId="2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1" fillId="0" borderId="5" xfId="0" applyFont="1" applyBorder="1" applyAlignment="1" applyProtection="1">
      <alignment horizontal="right" wrapText="1" indent="1"/>
    </xf>
    <xf numFmtId="0" fontId="7" fillId="0" borderId="0" xfId="0" applyFont="1" applyBorder="1" applyAlignment="1" applyProtection="1">
      <alignment horizontal="right" wrapText="1" indent="1"/>
    </xf>
    <xf numFmtId="0" fontId="18" fillId="0" borderId="0" xfId="2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8" xfId="0" applyFont="1" applyFill="1" applyBorder="1" applyAlignment="1" applyProtection="1">
      <alignment horizontal="center" wrapText="1"/>
    </xf>
    <xf numFmtId="0" fontId="16" fillId="0" borderId="13" xfId="2" applyBorder="1" applyAlignment="1" applyProtection="1">
      <alignment horizontal="left" vertical="center" wrapText="1"/>
    </xf>
    <xf numFmtId="0" fontId="16" fillId="0" borderId="12" xfId="2" applyBorder="1" applyAlignment="1" applyProtection="1">
      <alignment horizontal="left" vertical="center" wrapText="1"/>
    </xf>
    <xf numFmtId="0" fontId="16" fillId="0" borderId="0" xfId="2"/>
    <xf numFmtId="0" fontId="16" fillId="0" borderId="5" xfId="2" applyBorder="1" applyAlignment="1" applyProtection="1">
      <alignment horizontal="left" vertical="center" wrapText="1"/>
    </xf>
    <xf numFmtId="0" fontId="16" fillId="0" borderId="0" xfId="2" applyBorder="1" applyAlignment="1" applyProtection="1">
      <alignment horizontal="left" vertical="center" wrapText="1"/>
    </xf>
    <xf numFmtId="0" fontId="4" fillId="8" borderId="16" xfId="0" applyFont="1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14" fontId="0" fillId="3" borderId="2" xfId="0" applyNumberFormat="1" applyFill="1" applyBorder="1" applyAlignment="1" applyProtection="1">
      <alignment horizontal="left" vertical="center"/>
      <protection locked="0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14" fontId="0" fillId="3" borderId="8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29</xdr:row>
      <xdr:rowOff>57150</xdr:rowOff>
    </xdr:from>
    <xdr:to>
      <xdr:col>6</xdr:col>
      <xdr:colOff>276225</xdr:colOff>
      <xdr:row>29</xdr:row>
      <xdr:rowOff>133350</xdr:rowOff>
    </xdr:to>
    <xdr:sp macro="" textlink="">
      <xdr:nvSpPr>
        <xdr:cNvPr id="1230" name="Rectangle 6">
          <a:extLst>
            <a:ext uri="{FF2B5EF4-FFF2-40B4-BE49-F238E27FC236}">
              <a16:creationId xmlns:a16="http://schemas.microsoft.com/office/drawing/2014/main" id="{536389D7-CFF5-4E1C-AE5E-124E5DE1AA69}"/>
            </a:ext>
          </a:extLst>
        </xdr:cNvPr>
        <xdr:cNvSpPr>
          <a:spLocks noChangeArrowheads="1"/>
        </xdr:cNvSpPr>
      </xdr:nvSpPr>
      <xdr:spPr bwMode="auto">
        <a:xfrm>
          <a:off x="4905375" y="5657850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31</xdr:row>
      <xdr:rowOff>47625</xdr:rowOff>
    </xdr:from>
    <xdr:to>
      <xdr:col>6</xdr:col>
      <xdr:colOff>285750</xdr:colOff>
      <xdr:row>31</xdr:row>
      <xdr:rowOff>123825</xdr:rowOff>
    </xdr:to>
    <xdr:sp macro="" textlink="">
      <xdr:nvSpPr>
        <xdr:cNvPr id="1231" name="Rectangle 7">
          <a:extLst>
            <a:ext uri="{FF2B5EF4-FFF2-40B4-BE49-F238E27FC236}">
              <a16:creationId xmlns:a16="http://schemas.microsoft.com/office/drawing/2014/main" id="{E360073B-6088-4FB5-86F5-E1307ADB68AB}"/>
            </a:ext>
          </a:extLst>
        </xdr:cNvPr>
        <xdr:cNvSpPr>
          <a:spLocks noChangeArrowheads="1"/>
        </xdr:cNvSpPr>
      </xdr:nvSpPr>
      <xdr:spPr bwMode="auto">
        <a:xfrm>
          <a:off x="4914900" y="6029325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200025</xdr:colOff>
      <xdr:row>30</xdr:row>
      <xdr:rowOff>57150</xdr:rowOff>
    </xdr:from>
    <xdr:to>
      <xdr:col>6</xdr:col>
      <xdr:colOff>276225</xdr:colOff>
      <xdr:row>30</xdr:row>
      <xdr:rowOff>133350</xdr:rowOff>
    </xdr:to>
    <xdr:sp macro="" textlink="">
      <xdr:nvSpPr>
        <xdr:cNvPr id="1232" name="Rectangle 6">
          <a:extLst>
            <a:ext uri="{FF2B5EF4-FFF2-40B4-BE49-F238E27FC236}">
              <a16:creationId xmlns:a16="http://schemas.microsoft.com/office/drawing/2014/main" id="{0677841A-F6C3-4E39-B057-0D1EA39B403C}"/>
            </a:ext>
          </a:extLst>
        </xdr:cNvPr>
        <xdr:cNvSpPr>
          <a:spLocks noChangeArrowheads="1"/>
        </xdr:cNvSpPr>
      </xdr:nvSpPr>
      <xdr:spPr bwMode="auto">
        <a:xfrm>
          <a:off x="4905375" y="5848350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32</xdr:row>
      <xdr:rowOff>47625</xdr:rowOff>
    </xdr:from>
    <xdr:to>
      <xdr:col>6</xdr:col>
      <xdr:colOff>285750</xdr:colOff>
      <xdr:row>32</xdr:row>
      <xdr:rowOff>123825</xdr:rowOff>
    </xdr:to>
    <xdr:sp macro="" textlink="">
      <xdr:nvSpPr>
        <xdr:cNvPr id="1233" name="Rectangle 7">
          <a:extLst>
            <a:ext uri="{FF2B5EF4-FFF2-40B4-BE49-F238E27FC236}">
              <a16:creationId xmlns:a16="http://schemas.microsoft.com/office/drawing/2014/main" id="{63CB259D-2BD7-4507-B39A-DC50DD710CA6}"/>
            </a:ext>
          </a:extLst>
        </xdr:cNvPr>
        <xdr:cNvSpPr>
          <a:spLocks noChangeArrowheads="1"/>
        </xdr:cNvSpPr>
      </xdr:nvSpPr>
      <xdr:spPr bwMode="auto">
        <a:xfrm>
          <a:off x="4914900" y="6219825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.bigbend.edu/employee/accounting/Shared%20Documents/Forms/AllItems.aspx?RootFolder=%2femployee%2faccounting%2fShared%20Documents%2fGeneral%20Docs%20and%20Forms%2fTravel&amp;FolderCTID=&amp;View=%7b9D7CEC58%2d2B4B%2d4B58%2dB7F2%2d25BE45219694%7d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.bigbend.edu/employee/accounting/_layouts/15/guestaccess.aspx?guestaccesstoken=ziLtt8eSZyLsONKZrveP%2b4Mqawx%2bhvvd21ZnG9xmUmE%3d&amp;docid=2_1f9fccb1d2b814140b8fa34b00fa12525&amp;rev=1" TargetMode="External"/><Relationship Id="rId1" Type="http://schemas.openxmlformats.org/officeDocument/2006/relationships/hyperlink" Target="https://port.bigbend.edu/employee/accounting/_layouts/15/guestaccess.aspx?guestaccesstoken=rkWSWYaCAZmMmSLNXu5A%2bkQE62GdlYqLFGbu%2fVZ334A%3d&amp;docid=2_1b9ec13dc16a04279b0c447961f0d640f&amp;rev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.bigbend.edu/employee/accounting/Shared%20Documents/General%20Docs%20and%20Forms/Travel/colormap%20as%20of%20Oct%202024.pdf" TargetMode="External"/><Relationship Id="rId4" Type="http://schemas.openxmlformats.org/officeDocument/2006/relationships/hyperlink" Target="https://port.bigbend.edu/employee/accounting/_layouts/15/guestaccess.aspx?guestaccesstoken=tGjmGJi0jHbXlRTGEQkWZGgZIbekJYLWecAmcFZA%2ftI%3d&amp;docid=2_1faf121cefa2f43d0a5ce2dd708951acd&amp;rev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="150" zoomScaleNormal="150" workbookViewId="0">
      <selection activeCell="A39" sqref="A39:E39"/>
    </sheetView>
  </sheetViews>
  <sheetFormatPr defaultRowHeight="12.75" x14ac:dyDescent="0.2"/>
  <cols>
    <col min="1" max="1" width="12" style="32" customWidth="1"/>
    <col min="2" max="2" width="11.5703125" style="32" customWidth="1"/>
    <col min="3" max="4" width="10.7109375" style="32" customWidth="1"/>
    <col min="5" max="5" width="14.85546875" style="32" bestFit="1" customWidth="1"/>
    <col min="6" max="6" width="10.7109375" style="32" customWidth="1"/>
    <col min="7" max="7" width="10.5703125" style="32" customWidth="1"/>
    <col min="8" max="9" width="12.7109375" style="32" customWidth="1"/>
    <col min="10" max="16384" width="9.140625" style="32"/>
  </cols>
  <sheetData>
    <row r="1" spans="1:9" ht="15.75" x14ac:dyDescent="0.25">
      <c r="A1" s="30" t="s">
        <v>0</v>
      </c>
      <c r="B1" s="30"/>
      <c r="C1" s="31"/>
      <c r="D1" s="31"/>
      <c r="E1" s="139" t="s">
        <v>50</v>
      </c>
      <c r="F1" s="140"/>
      <c r="G1" s="140"/>
      <c r="H1" s="140"/>
      <c r="I1" s="141"/>
    </row>
    <row r="2" spans="1:9" ht="18.75" thickBot="1" x14ac:dyDescent="0.3">
      <c r="A2" s="33" t="s">
        <v>1</v>
      </c>
      <c r="B2" s="33"/>
      <c r="C2" s="34"/>
      <c r="D2" s="34"/>
      <c r="E2" s="142"/>
      <c r="F2" s="143"/>
      <c r="G2" s="143"/>
      <c r="H2" s="143"/>
      <c r="I2" s="144"/>
    </row>
    <row r="3" spans="1:9" ht="9.9499999999999993" customHeight="1" x14ac:dyDescent="0.2">
      <c r="A3" s="119" t="s">
        <v>2</v>
      </c>
      <c r="B3" s="35"/>
      <c r="C3" s="36"/>
      <c r="D3" s="37"/>
      <c r="E3" s="120" t="s">
        <v>15</v>
      </c>
      <c r="F3" s="38"/>
      <c r="G3" s="39"/>
      <c r="H3" s="120" t="s">
        <v>5</v>
      </c>
      <c r="I3" s="39"/>
    </row>
    <row r="4" spans="1:9" ht="20.100000000000001" customHeight="1" x14ac:dyDescent="0.2">
      <c r="A4" s="148"/>
      <c r="B4" s="149"/>
      <c r="C4" s="149"/>
      <c r="D4" s="150"/>
      <c r="E4" s="11"/>
      <c r="F4" s="12"/>
      <c r="G4" s="13"/>
      <c r="H4" s="160"/>
      <c r="I4" s="161"/>
    </row>
    <row r="5" spans="1:9" x14ac:dyDescent="0.2">
      <c r="A5" s="40" t="s">
        <v>11</v>
      </c>
      <c r="B5" s="36"/>
      <c r="C5" s="36"/>
      <c r="D5" s="36"/>
      <c r="E5" s="36"/>
      <c r="F5" s="36"/>
      <c r="G5" s="36"/>
      <c r="H5" s="36"/>
      <c r="I5" s="37"/>
    </row>
    <row r="6" spans="1:9" ht="24.75" customHeight="1" x14ac:dyDescent="0.2">
      <c r="A6" s="159"/>
      <c r="B6" s="149"/>
      <c r="C6" s="149"/>
      <c r="D6" s="149"/>
      <c r="E6" s="149"/>
      <c r="F6" s="149"/>
      <c r="G6" s="149"/>
      <c r="H6" s="149"/>
      <c r="I6" s="150"/>
    </row>
    <row r="7" spans="1:9" x14ac:dyDescent="0.2">
      <c r="A7" s="40" t="s">
        <v>3</v>
      </c>
      <c r="B7" s="36"/>
      <c r="C7" s="36"/>
      <c r="D7" s="36"/>
      <c r="E7" s="36"/>
      <c r="F7" s="36"/>
      <c r="G7" s="36"/>
      <c r="H7" s="36"/>
      <c r="I7" s="37"/>
    </row>
    <row r="8" spans="1:9" ht="27" customHeight="1" x14ac:dyDescent="0.2">
      <c r="A8" s="159"/>
      <c r="B8" s="149"/>
      <c r="C8" s="149"/>
      <c r="D8" s="149"/>
      <c r="E8" s="149"/>
      <c r="F8" s="149"/>
      <c r="G8" s="149"/>
      <c r="H8" s="149"/>
      <c r="I8" s="150"/>
    </row>
    <row r="9" spans="1:9" x14ac:dyDescent="0.2">
      <c r="A9" s="40" t="s">
        <v>4</v>
      </c>
      <c r="B9" s="41"/>
      <c r="C9" s="41"/>
      <c r="D9" s="41"/>
      <c r="E9" s="41"/>
      <c r="F9" s="41"/>
      <c r="G9" s="36"/>
      <c r="H9" s="36"/>
      <c r="I9" s="37"/>
    </row>
    <row r="10" spans="1:9" ht="10.5" customHeight="1" x14ac:dyDescent="0.2">
      <c r="A10" s="42" t="s">
        <v>5</v>
      </c>
      <c r="B10" s="151" t="s">
        <v>12</v>
      </c>
      <c r="C10" s="152"/>
      <c r="D10" s="43"/>
      <c r="E10" s="42" t="s">
        <v>13</v>
      </c>
      <c r="F10" s="44"/>
      <c r="G10" s="95" t="s">
        <v>14</v>
      </c>
      <c r="H10" s="45" t="s">
        <v>16</v>
      </c>
      <c r="I10" s="4"/>
    </row>
    <row r="11" spans="1:9" ht="15" customHeight="1" x14ac:dyDescent="0.2">
      <c r="A11" s="14"/>
      <c r="B11" s="153"/>
      <c r="C11" s="154"/>
      <c r="D11" s="155"/>
      <c r="E11" s="15"/>
      <c r="F11" s="16"/>
      <c r="G11" s="17"/>
      <c r="H11" s="45" t="s">
        <v>17</v>
      </c>
      <c r="I11" s="4"/>
    </row>
    <row r="12" spans="1:9" ht="15" customHeight="1" x14ac:dyDescent="0.2">
      <c r="A12" s="14"/>
      <c r="B12" s="153"/>
      <c r="C12" s="154"/>
      <c r="D12" s="155"/>
      <c r="E12" s="15"/>
      <c r="F12" s="16"/>
      <c r="G12" s="17"/>
      <c r="H12" s="45" t="s">
        <v>18</v>
      </c>
      <c r="I12" s="4"/>
    </row>
    <row r="13" spans="1:9" ht="15" customHeight="1" x14ac:dyDescent="0.2">
      <c r="A13" s="14"/>
      <c r="B13" s="18"/>
      <c r="C13" s="19"/>
      <c r="D13" s="20"/>
      <c r="E13" s="15"/>
      <c r="F13" s="16"/>
      <c r="G13" s="17"/>
      <c r="H13" s="45" t="s">
        <v>43</v>
      </c>
      <c r="I13" s="4"/>
    </row>
    <row r="14" spans="1:9" ht="15" customHeight="1" x14ac:dyDescent="0.2">
      <c r="A14" s="14"/>
      <c r="B14" s="156"/>
      <c r="C14" s="157"/>
      <c r="D14" s="158"/>
      <c r="E14" s="15"/>
      <c r="F14" s="16"/>
      <c r="G14" s="17"/>
      <c r="H14" s="45" t="s">
        <v>48</v>
      </c>
      <c r="I14" s="4"/>
    </row>
    <row r="15" spans="1:9" x14ac:dyDescent="0.2">
      <c r="A15" s="46" t="s">
        <v>46</v>
      </c>
      <c r="B15" s="47"/>
      <c r="C15" s="48"/>
      <c r="D15" s="48"/>
      <c r="E15" s="48"/>
      <c r="F15" s="48"/>
      <c r="G15" s="49"/>
      <c r="H15" s="49"/>
      <c r="I15" s="50"/>
    </row>
    <row r="16" spans="1:9" ht="24.75" customHeight="1" x14ac:dyDescent="0.2">
      <c r="A16" s="145" t="s">
        <v>51</v>
      </c>
      <c r="B16" s="146"/>
      <c r="C16" s="146"/>
      <c r="D16" s="146"/>
      <c r="E16" s="146"/>
      <c r="F16" s="146"/>
      <c r="G16" s="147"/>
      <c r="H16" s="132" t="s">
        <v>38</v>
      </c>
      <c r="I16" s="133"/>
    </row>
    <row r="17" spans="1:9" ht="15" customHeight="1" x14ac:dyDescent="0.2">
      <c r="A17" s="51" t="s">
        <v>6</v>
      </c>
      <c r="B17" s="52"/>
      <c r="C17" s="53"/>
      <c r="D17" s="54"/>
      <c r="E17" s="55" t="s">
        <v>49</v>
      </c>
      <c r="F17" s="21"/>
      <c r="G17" s="53"/>
      <c r="H17" s="56"/>
      <c r="I17" s="3"/>
    </row>
    <row r="18" spans="1:9" ht="15" customHeight="1" x14ac:dyDescent="0.2">
      <c r="A18" s="57" t="s">
        <v>7</v>
      </c>
      <c r="B18" s="54"/>
      <c r="C18" s="22"/>
      <c r="E18" s="55" t="s">
        <v>36</v>
      </c>
      <c r="F18" s="22"/>
      <c r="G18" s="53"/>
      <c r="H18" s="58"/>
      <c r="I18" s="4"/>
    </row>
    <row r="19" spans="1:9" ht="15" customHeight="1" x14ac:dyDescent="0.2">
      <c r="A19" s="59"/>
      <c r="B19" s="53"/>
      <c r="C19" s="53"/>
      <c r="E19" s="60"/>
      <c r="F19" s="53"/>
      <c r="G19" s="53"/>
      <c r="H19" s="58"/>
      <c r="I19" s="4"/>
    </row>
    <row r="20" spans="1:9" s="67" customFormat="1" ht="11.1" customHeight="1" x14ac:dyDescent="0.2">
      <c r="A20" s="61"/>
      <c r="B20" s="62"/>
      <c r="C20" s="63"/>
      <c r="D20" s="64" t="s">
        <v>23</v>
      </c>
      <c r="E20" s="64" t="s">
        <v>24</v>
      </c>
      <c r="F20" s="64" t="s">
        <v>25</v>
      </c>
      <c r="G20" s="65" t="s">
        <v>26</v>
      </c>
      <c r="H20" s="66"/>
      <c r="I20" s="5"/>
    </row>
    <row r="21" spans="1:9" s="67" customFormat="1" ht="16.5" customHeight="1" x14ac:dyDescent="0.2">
      <c r="A21" s="68"/>
      <c r="B21" s="69"/>
      <c r="C21" s="106" t="s">
        <v>22</v>
      </c>
      <c r="D21" s="23"/>
      <c r="E21" s="23"/>
      <c r="F21" s="23"/>
      <c r="G21" s="23"/>
      <c r="H21" s="70" t="s">
        <v>44</v>
      </c>
      <c r="I21" s="1">
        <f>(D21*D22)+(E21*E22)+(F21*F22)</f>
        <v>0</v>
      </c>
    </row>
    <row r="22" spans="1:9" ht="19.5" customHeight="1" x14ac:dyDescent="0.2">
      <c r="A22" s="68"/>
      <c r="B22" s="71"/>
      <c r="C22" s="105" t="s">
        <v>37</v>
      </c>
      <c r="D22" s="27">
        <v>0</v>
      </c>
      <c r="E22" s="27">
        <v>0</v>
      </c>
      <c r="F22" s="27">
        <v>0</v>
      </c>
      <c r="G22" s="27">
        <v>0</v>
      </c>
      <c r="H22" s="10" t="s">
        <v>45</v>
      </c>
      <c r="I22" s="1">
        <f>(G21*G22)</f>
        <v>0</v>
      </c>
    </row>
    <row r="23" spans="1:9" ht="5.25" customHeight="1" x14ac:dyDescent="0.2">
      <c r="A23" s="72"/>
      <c r="B23" s="73"/>
      <c r="C23" s="74"/>
      <c r="D23" s="75"/>
      <c r="E23" s="75"/>
      <c r="F23" s="75"/>
      <c r="G23" s="76"/>
      <c r="H23" s="10"/>
      <c r="I23" s="1"/>
    </row>
    <row r="24" spans="1:9" x14ac:dyDescent="0.2">
      <c r="A24" s="77" t="s">
        <v>8</v>
      </c>
      <c r="B24" s="31"/>
      <c r="C24" s="31"/>
      <c r="D24" s="31"/>
      <c r="E24" s="31"/>
      <c r="F24" s="31"/>
      <c r="G24" s="31"/>
      <c r="H24" s="78"/>
      <c r="I24" s="6"/>
    </row>
    <row r="25" spans="1:9" ht="17.25" customHeight="1" x14ac:dyDescent="0.2">
      <c r="A25" s="70" t="s">
        <v>56</v>
      </c>
      <c r="B25" s="31"/>
      <c r="C25" s="24">
        <v>0</v>
      </c>
      <c r="D25" s="31"/>
      <c r="E25" s="31"/>
      <c r="G25" s="31"/>
      <c r="H25" s="70" t="s">
        <v>55</v>
      </c>
      <c r="I25" s="7">
        <f>C25</f>
        <v>0</v>
      </c>
    </row>
    <row r="26" spans="1:9" ht="18.75" customHeight="1" x14ac:dyDescent="0.2">
      <c r="A26" s="70" t="s">
        <v>40</v>
      </c>
      <c r="B26" s="31"/>
      <c r="C26" s="25">
        <v>0</v>
      </c>
      <c r="D26" s="31"/>
      <c r="E26" s="31"/>
      <c r="G26" s="31"/>
      <c r="H26" s="70" t="s">
        <v>41</v>
      </c>
      <c r="I26" s="7">
        <f>C26</f>
        <v>0</v>
      </c>
    </row>
    <row r="27" spans="1:9" ht="17.25" customHeight="1" x14ac:dyDescent="0.25">
      <c r="A27" s="70" t="s">
        <v>39</v>
      </c>
      <c r="B27" s="31"/>
      <c r="C27" s="26">
        <v>0</v>
      </c>
      <c r="D27" s="113">
        <v>0.7</v>
      </c>
      <c r="E27" s="31"/>
      <c r="F27" s="30"/>
      <c r="G27" s="4"/>
      <c r="H27" s="70" t="s">
        <v>47</v>
      </c>
      <c r="I27" s="111">
        <f>C27*D27</f>
        <v>0</v>
      </c>
    </row>
    <row r="28" spans="1:9" ht="3.75" customHeight="1" x14ac:dyDescent="0.2">
      <c r="A28" s="34"/>
      <c r="B28" s="34"/>
      <c r="C28" s="79"/>
      <c r="D28" s="34"/>
      <c r="E28" s="80">
        <v>0.56000000000000005</v>
      </c>
      <c r="F28" s="34"/>
      <c r="G28" s="94"/>
      <c r="I28" s="94"/>
    </row>
    <row r="29" spans="1:9" x14ac:dyDescent="0.2">
      <c r="A29" s="77" t="s">
        <v>9</v>
      </c>
      <c r="B29" s="31"/>
      <c r="C29" s="31"/>
      <c r="D29" s="31"/>
      <c r="E29" s="31"/>
      <c r="F29" s="31"/>
      <c r="G29" s="31"/>
      <c r="H29" s="56"/>
      <c r="I29" s="9"/>
    </row>
    <row r="30" spans="1:9" ht="15" customHeight="1" x14ac:dyDescent="0.25">
      <c r="A30" s="104" t="s">
        <v>10</v>
      </c>
      <c r="B30" s="99"/>
      <c r="C30" s="24">
        <v>0</v>
      </c>
      <c r="E30" s="28" t="s">
        <v>21</v>
      </c>
      <c r="F30" s="29"/>
      <c r="G30" s="29"/>
      <c r="H30" s="70" t="s">
        <v>10</v>
      </c>
      <c r="I30" s="7">
        <f>C30</f>
        <v>0</v>
      </c>
    </row>
    <row r="31" spans="1:9" ht="15" customHeight="1" x14ac:dyDescent="0.25">
      <c r="A31" s="100" t="s">
        <v>54</v>
      </c>
      <c r="B31" s="101"/>
      <c r="C31" s="102">
        <v>0</v>
      </c>
      <c r="E31" s="28" t="s">
        <v>42</v>
      </c>
      <c r="F31" s="29"/>
      <c r="G31" s="98"/>
      <c r="H31" s="57" t="s">
        <v>54</v>
      </c>
      <c r="I31" s="7">
        <f>C31</f>
        <v>0</v>
      </c>
    </row>
    <row r="32" spans="1:9" ht="15" customHeight="1" x14ac:dyDescent="0.2">
      <c r="A32" s="103" t="s">
        <v>54</v>
      </c>
      <c r="B32" s="86"/>
      <c r="C32" s="102">
        <v>0</v>
      </c>
      <c r="E32" s="28" t="s">
        <v>19</v>
      </c>
      <c r="F32" s="29"/>
      <c r="G32" s="29"/>
      <c r="H32" s="70" t="s">
        <v>54</v>
      </c>
      <c r="I32" s="7">
        <f>C32</f>
        <v>0</v>
      </c>
    </row>
    <row r="33" spans="1:9" ht="15" customHeight="1" x14ac:dyDescent="0.2">
      <c r="A33" s="104" t="s">
        <v>54</v>
      </c>
      <c r="B33" s="34"/>
      <c r="C33" s="102">
        <v>0</v>
      </c>
      <c r="E33" s="28" t="s">
        <v>53</v>
      </c>
      <c r="F33" s="29"/>
      <c r="G33" s="29"/>
      <c r="H33" s="70" t="s">
        <v>54</v>
      </c>
      <c r="I33" s="7">
        <f>C33</f>
        <v>0</v>
      </c>
    </row>
    <row r="34" spans="1:9" ht="5.25" customHeight="1" x14ac:dyDescent="0.2">
      <c r="A34" s="81"/>
      <c r="B34" s="34"/>
      <c r="C34" s="82"/>
      <c r="D34" s="34"/>
      <c r="H34" s="83"/>
      <c r="I34" s="8"/>
    </row>
    <row r="35" spans="1:9" ht="21.75" customHeight="1" thickBot="1" x14ac:dyDescent="0.25">
      <c r="A35" s="84"/>
      <c r="B35" s="85"/>
      <c r="C35" s="86"/>
      <c r="D35" s="86"/>
      <c r="E35" s="86"/>
      <c r="F35" s="86"/>
      <c r="G35" s="87" t="s">
        <v>20</v>
      </c>
      <c r="H35" s="2"/>
      <c r="I35" s="93">
        <f>SUM(I17:I34)</f>
        <v>0</v>
      </c>
    </row>
    <row r="36" spans="1:9" ht="12.75" customHeight="1" thickTop="1" x14ac:dyDescent="0.2">
      <c r="A36" s="40" t="s">
        <v>59</v>
      </c>
      <c r="B36" s="36"/>
      <c r="C36" s="36"/>
      <c r="D36" s="36"/>
      <c r="E36" s="36"/>
      <c r="F36" s="36"/>
      <c r="G36" s="36"/>
      <c r="H36" s="36"/>
      <c r="I36" s="39"/>
    </row>
    <row r="37" spans="1:9" ht="36" customHeight="1" x14ac:dyDescent="0.2">
      <c r="A37" s="134" t="s">
        <v>67</v>
      </c>
      <c r="B37" s="135"/>
      <c r="C37" s="135"/>
      <c r="D37" s="135"/>
      <c r="E37" s="135"/>
      <c r="F37" s="130"/>
      <c r="G37" s="130"/>
      <c r="H37" s="130"/>
      <c r="I37" s="131"/>
    </row>
    <row r="38" spans="1:9" ht="10.5" customHeight="1" x14ac:dyDescent="0.2">
      <c r="A38" s="137" t="s">
        <v>57</v>
      </c>
      <c r="B38" s="138"/>
      <c r="C38" s="138"/>
      <c r="D38" s="138"/>
      <c r="E38" s="138"/>
      <c r="F38" s="115" t="s">
        <v>63</v>
      </c>
      <c r="G38" s="116"/>
      <c r="H38" s="116"/>
      <c r="I38" s="117" t="s">
        <v>5</v>
      </c>
    </row>
    <row r="39" spans="1:9" ht="26.25" customHeight="1" x14ac:dyDescent="0.2">
      <c r="A39" s="136" t="s">
        <v>66</v>
      </c>
      <c r="B39" s="136"/>
      <c r="C39" s="136"/>
      <c r="D39" s="136"/>
      <c r="E39" s="136"/>
      <c r="F39" s="128"/>
      <c r="G39" s="128"/>
      <c r="H39" s="128"/>
      <c r="I39" s="129"/>
    </row>
    <row r="40" spans="1:9" ht="9.9499999999999993" customHeight="1" x14ac:dyDescent="0.2">
      <c r="A40" s="121"/>
      <c r="B40" s="122"/>
      <c r="C40" s="122"/>
      <c r="D40" s="122"/>
      <c r="E40" s="122"/>
      <c r="F40" s="114" t="s">
        <v>62</v>
      </c>
      <c r="G40" s="88"/>
      <c r="H40" s="88"/>
      <c r="I40" s="89" t="s">
        <v>5</v>
      </c>
    </row>
    <row r="41" spans="1:9" ht="26.25" customHeight="1" x14ac:dyDescent="0.2">
      <c r="A41" s="127" t="s">
        <v>58</v>
      </c>
      <c r="B41" s="127"/>
      <c r="C41" s="127"/>
      <c r="D41" s="127"/>
      <c r="E41" s="123"/>
      <c r="F41" s="128"/>
      <c r="G41" s="128"/>
      <c r="H41" s="128"/>
      <c r="I41" s="129"/>
    </row>
    <row r="42" spans="1:9" ht="9.9499999999999993" customHeight="1" x14ac:dyDescent="0.2">
      <c r="A42" s="127"/>
      <c r="B42" s="127"/>
      <c r="C42" s="127"/>
      <c r="D42" s="127"/>
      <c r="E42" s="124"/>
      <c r="F42" s="114" t="s">
        <v>60</v>
      </c>
      <c r="G42" s="88"/>
      <c r="H42" s="88"/>
      <c r="I42" s="89" t="s">
        <v>5</v>
      </c>
    </row>
    <row r="43" spans="1:9" ht="25.5" customHeight="1" x14ac:dyDescent="0.2">
      <c r="B43" s="31"/>
      <c r="C43" s="31"/>
      <c r="D43" s="31"/>
      <c r="E43" s="31"/>
      <c r="F43" s="31"/>
      <c r="G43" s="31"/>
      <c r="H43" s="31"/>
      <c r="I43" s="4"/>
    </row>
    <row r="44" spans="1:9" ht="9.9499999999999993" customHeight="1" x14ac:dyDescent="0.2">
      <c r="A44" s="125" t="s">
        <v>68</v>
      </c>
      <c r="B44" s="126"/>
      <c r="C44" s="126"/>
      <c r="D44" s="126"/>
      <c r="E44" s="126"/>
      <c r="F44" s="115" t="s">
        <v>61</v>
      </c>
      <c r="G44" s="116"/>
      <c r="H44" s="116"/>
      <c r="I44" s="117" t="s">
        <v>5</v>
      </c>
    </row>
    <row r="45" spans="1:9" ht="14.1" customHeight="1" x14ac:dyDescent="0.2">
      <c r="A45" s="112" t="s">
        <v>64</v>
      </c>
    </row>
    <row r="46" spans="1:9" ht="14.1" customHeight="1" x14ac:dyDescent="0.2">
      <c r="A46" s="96" t="s">
        <v>30</v>
      </c>
      <c r="B46" s="96" t="s">
        <v>27</v>
      </c>
      <c r="C46" s="96" t="s">
        <v>29</v>
      </c>
      <c r="D46" s="96" t="s">
        <v>28</v>
      </c>
      <c r="E46" s="96" t="s">
        <v>35</v>
      </c>
      <c r="F46" s="96" t="s">
        <v>31</v>
      </c>
      <c r="G46" s="96" t="s">
        <v>32</v>
      </c>
      <c r="H46" s="96" t="s">
        <v>33</v>
      </c>
      <c r="I46" s="96" t="s">
        <v>34</v>
      </c>
    </row>
    <row r="47" spans="1:9" ht="14.1" customHeight="1" x14ac:dyDescent="0.2">
      <c r="A47" s="107"/>
      <c r="B47" s="107"/>
      <c r="C47" s="108"/>
      <c r="D47" s="108"/>
      <c r="E47" s="118" t="s">
        <v>65</v>
      </c>
      <c r="F47" s="109"/>
      <c r="G47" s="110"/>
      <c r="H47" s="110"/>
      <c r="I47" s="90">
        <v>0</v>
      </c>
    </row>
    <row r="48" spans="1:9" x14ac:dyDescent="0.2">
      <c r="A48" s="107"/>
      <c r="B48" s="107"/>
      <c r="C48" s="108"/>
      <c r="D48" s="108"/>
      <c r="E48" s="118" t="s">
        <v>65</v>
      </c>
      <c r="F48" s="109"/>
      <c r="G48" s="110"/>
      <c r="H48" s="110"/>
      <c r="I48" s="91">
        <v>0</v>
      </c>
    </row>
    <row r="49" spans="1:9" x14ac:dyDescent="0.2">
      <c r="A49" s="107"/>
      <c r="B49" s="107"/>
      <c r="C49" s="108"/>
      <c r="D49" s="108"/>
      <c r="E49" s="118" t="s">
        <v>65</v>
      </c>
      <c r="F49" s="109"/>
      <c r="G49" s="110"/>
      <c r="H49" s="110"/>
      <c r="I49" s="92">
        <v>0</v>
      </c>
    </row>
    <row r="50" spans="1:9" x14ac:dyDescent="0.2">
      <c r="A50" s="107"/>
      <c r="B50" s="107"/>
      <c r="C50" s="108"/>
      <c r="D50" s="108"/>
      <c r="E50" s="118" t="s">
        <v>65</v>
      </c>
      <c r="F50" s="109"/>
      <c r="G50" s="110"/>
      <c r="H50" s="110"/>
      <c r="I50" s="92">
        <v>0</v>
      </c>
    </row>
  </sheetData>
  <mergeCells count="19">
    <mergeCell ref="H16:I16"/>
    <mergeCell ref="A37:E37"/>
    <mergeCell ref="A39:E39"/>
    <mergeCell ref="A38:E38"/>
    <mergeCell ref="E1:I2"/>
    <mergeCell ref="A16:G16"/>
    <mergeCell ref="A4:D4"/>
    <mergeCell ref="B10:C10"/>
    <mergeCell ref="B11:D11"/>
    <mergeCell ref="B12:D12"/>
    <mergeCell ref="B14:D14"/>
    <mergeCell ref="A6:I6"/>
    <mergeCell ref="A8:I8"/>
    <mergeCell ref="H4:I4"/>
    <mergeCell ref="A44:E44"/>
    <mergeCell ref="A41:D42"/>
    <mergeCell ref="F41:I41"/>
    <mergeCell ref="F37:I37"/>
    <mergeCell ref="F39:I39"/>
  </mergeCells>
  <phoneticPr fontId="9" type="noConversion"/>
  <dataValidations count="6">
    <dataValidation type="textLength" allowBlank="1" showInputMessage="1" showErrorMessage="1" sqref="A47:A50" xr:uid="{00000000-0002-0000-0000-000000000000}">
      <formula1>7</formula1>
      <formula2>7</formula2>
    </dataValidation>
    <dataValidation type="textLength" allowBlank="1" showInputMessage="1" showErrorMessage="1" sqref="B47:B50 D47:D50 F47:F50" xr:uid="{00000000-0002-0000-0000-000001000000}">
      <formula1>3</formula1>
      <formula2>3</formula2>
    </dataValidation>
    <dataValidation type="textLength" allowBlank="1" showInputMessage="1" showErrorMessage="1" sqref="C47:C50" xr:uid="{00000000-0002-0000-0000-000002000000}">
      <formula1>5</formula1>
      <formula2>5</formula2>
    </dataValidation>
    <dataValidation type="list" allowBlank="1" showInputMessage="1" showErrorMessage="1" sqref="E47:E50" xr:uid="{00000000-0002-0000-0000-000003000000}">
      <formula1>"N, X, Y"</formula1>
    </dataValidation>
    <dataValidation type="textLength" allowBlank="1" showInputMessage="1" showErrorMessage="1" sqref="G47:G50" xr:uid="{00000000-0002-0000-0000-000004000000}">
      <formula1>4</formula1>
      <formula2>10</formula2>
    </dataValidation>
    <dataValidation type="textLength" allowBlank="1" showInputMessage="1" showErrorMessage="1" sqref="H47:H50" xr:uid="{00000000-0002-0000-0000-000005000000}">
      <formula1>3</formula1>
      <formula2>5</formula2>
    </dataValidation>
  </dataValidations>
  <hyperlinks>
    <hyperlink ref="A39" r:id="rId1" display="https://port.bigbend.edu/employee/accounting/_layouts/15/guestaccess.aspx?guestaccesstoken=rkWSWYaCAZmMmSLNXu5A%2bkQE62GdlYqLFGbu%2fVZ334A%3d&amp;docid=2_1b9ec13dc16a04279b0c447961f0d640f&amp;rev=1" xr:uid="{00000000-0004-0000-0000-000000000000}"/>
    <hyperlink ref="A37" r:id="rId2" display="https://port.bigbend.edu/employee/accounting/_layouts/15/guestaccess.aspx?guestaccesstoken=ziLtt8eSZyLsONKZrveP%2b4Mqawx%2bhvvd21ZnG9xmUmE%3d&amp;docid=2_1f9fccb1d2b814140b8fa34b00fa12525&amp;rev=1" xr:uid="{00000000-0004-0000-0000-000002000000}"/>
    <hyperlink ref="A37:E37" r:id="rId3" display="Travel rules &amp; info - 10/1/24" xr:uid="{00000000-0004-0000-0000-000003000000}"/>
    <hyperlink ref="A38" r:id="rId4" xr:uid="{00000000-0004-0000-0000-000004000000}"/>
    <hyperlink ref="A39:E39" r:id="rId5" display="Per Diem Color Map - 10/2024" xr:uid="{9A66A3FA-B0BF-4C3F-9829-7359A91D4315}"/>
  </hyperlinks>
  <pageMargins left="0.25" right="0.25" top="0.25" bottom="0.25" header="0.5" footer="0.5"/>
  <pageSetup scale="97" fitToHeight="0" orientation="portrait" horizontalDpi="300" verticalDpi="3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16" sqref="B16"/>
    </sheetView>
  </sheetViews>
  <sheetFormatPr defaultRowHeight="12.75" x14ac:dyDescent="0.2"/>
  <sheetData>
    <row r="3" spans="2:2" x14ac:dyDescent="0.2">
      <c r="B3" s="97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A1A797E31A94C88223FD7D9E0D266" ma:contentTypeVersion="2" ma:contentTypeDescription="Create a new document." ma:contentTypeScope="" ma:versionID="41d6a4c2de45b89f39d99ac21f62c7b5">
  <xsd:schema xmlns:xsd="http://www.w3.org/2001/XMLSchema" xmlns:xs="http://www.w3.org/2001/XMLSchema" xmlns:p="http://schemas.microsoft.com/office/2006/metadata/properties" xmlns:ns2="4463521e-9a46-4744-a3b9-13ee5741ebf0" targetNamespace="http://schemas.microsoft.com/office/2006/metadata/properties" ma:root="true" ma:fieldsID="332864948fb05612df9cdab0eb4d7e96" ns2:_="">
    <xsd:import namespace="4463521e-9a46-4744-a3b9-13ee5741eb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3521e-9a46-4744-a3b9-13ee5741eb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39BE1-F28B-48F5-94E4-D3578736A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3521e-9a46-4744-a3b9-13ee5741e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2DF563-D79E-4C7F-92D5-F853BCF4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A68C59-9DDF-400E-B9B8-3AF229A96EA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E56C3B-B1C6-45D8-A3EF-530463358C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Authorization</vt:lpstr>
      <vt:lpstr>Sheet1</vt:lpstr>
    </vt:vector>
  </TitlesOfParts>
  <Company>Big Bend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Starr</dc:creator>
  <cp:lastModifiedBy>Dickerson, Sidney</cp:lastModifiedBy>
  <cp:lastPrinted>2023-04-11T15:21:14Z</cp:lastPrinted>
  <dcterms:created xsi:type="dcterms:W3CDTF">1998-10-01T17:09:49Z</dcterms:created>
  <dcterms:modified xsi:type="dcterms:W3CDTF">2025-02-18T18:27:38Z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0x010100FE3A1A797E31A94C88223FD7D9E0D266</vt:lpwstr>
  </property>
</Properties>
</file>