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0-FORMS\SAP FORMS\"/>
    </mc:Choice>
  </mc:AlternateContent>
  <xr:revisionPtr revIDLastSave="0" documentId="13_ncr:1_{54AC1608-C366-4B6A-87DD-79E1BA811FCB}" xr6:coauthVersionLast="45" xr6:coauthVersionMax="45" xr10:uidLastSave="{00000000-0000-0000-0000-000000000000}"/>
  <bookViews>
    <workbookView xWindow="-57720" yWindow="-45" windowWidth="29040" windowHeight="15840" xr2:uid="{56E8AAA8-02B5-4FC8-A5B7-869292B1E394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2" l="1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</calcChain>
</file>

<file path=xl/sharedStrings.xml><?xml version="1.0" encoding="utf-8"?>
<sst xmlns="http://schemas.openxmlformats.org/spreadsheetml/2006/main" count="60" uniqueCount="58">
  <si>
    <t>Business DTA/MRP</t>
  </si>
  <si>
    <t>Computer Science DTA/MRP</t>
  </si>
  <si>
    <t>Engineering MRP: Comp/Elect</t>
  </si>
  <si>
    <t>Academic Transfer DTA</t>
  </si>
  <si>
    <t>General Studies AGS</t>
  </si>
  <si>
    <t>Bio/Envr/Chem/Geol/Earth AS-T1</t>
  </si>
  <si>
    <t>Engineering MRP: Civ/Mech</t>
  </si>
  <si>
    <t>Engineerg/CS/Phys/Atmos AS-T2</t>
  </si>
  <si>
    <t>Pre-Nursing DTA/MRP</t>
  </si>
  <si>
    <t>Applied Management BAS</t>
  </si>
  <si>
    <t>Commercial Pilot AAS</t>
  </si>
  <si>
    <t>Agricultural Mechanics AAS</t>
  </si>
  <si>
    <t>Agriculture AAS-T</t>
  </si>
  <si>
    <t>Agricultural Tech &amp; Mgmt AAS</t>
  </si>
  <si>
    <t>Aviation Maintenance AAS</t>
  </si>
  <si>
    <t>Accounting Technology AAS</t>
  </si>
  <si>
    <t>Automotive Technology AAS</t>
  </si>
  <si>
    <t>Criminal Justice AAST</t>
  </si>
  <si>
    <t>Systems Administration AAS-T</t>
  </si>
  <si>
    <t>Systems Administration AAS</t>
  </si>
  <si>
    <t>Early Childhood Education AAST</t>
  </si>
  <si>
    <t>Early Childhood Education AAS</t>
  </si>
  <si>
    <t>Industrial Electrical Tech AAS</t>
  </si>
  <si>
    <t>Manufact &amp; Process Tech AAS</t>
  </si>
  <si>
    <t>Medical Assistant AAS</t>
  </si>
  <si>
    <t>Business Medical/Billing AAS</t>
  </si>
  <si>
    <t>Admin Professional Svc AAS</t>
  </si>
  <si>
    <t>Maintenance Mechanic Tech AAS</t>
  </si>
  <si>
    <t>Nursing DTA/MRP</t>
  </si>
  <si>
    <t>Welding Tech: Production AAS</t>
  </si>
  <si>
    <t>Welding Tech: Pipe AAS</t>
  </si>
  <si>
    <t>Welding Tech: Structural AAS</t>
  </si>
  <si>
    <t>Max Timeframe</t>
  </si>
  <si>
    <t>Degrees</t>
  </si>
  <si>
    <t>Certificates</t>
  </si>
  <si>
    <t xml:space="preserve">Accounting Tech 1-Yr </t>
  </si>
  <si>
    <t xml:space="preserve">Administrative Assistant </t>
  </si>
  <si>
    <t xml:space="preserve">Agriculture Business </t>
  </si>
  <si>
    <t xml:space="preserve">Agriculture UAS </t>
  </si>
  <si>
    <t xml:space="preserve">Agronomy </t>
  </si>
  <si>
    <t xml:space="preserve">Airframe Maint Tech 1-Yr </t>
  </si>
  <si>
    <t xml:space="preserve">Boiler/Refrigeration 1-Yr </t>
  </si>
  <si>
    <t xml:space="preserve">CISCO Network Academy 1yr </t>
  </si>
  <si>
    <t xml:space="preserve">Commercial Pilot 1-Yr </t>
  </si>
  <si>
    <t xml:space="preserve">Customer Svc Associate </t>
  </si>
  <si>
    <t xml:space="preserve">ECE State </t>
  </si>
  <si>
    <t xml:space="preserve">Electronics Technology </t>
  </si>
  <si>
    <t xml:space="preserve">Industrial Electrical Tech </t>
  </si>
  <si>
    <t xml:space="preserve">Industrial Fabrication 1Yr </t>
  </si>
  <si>
    <t xml:space="preserve">Maintenance Mechanic 1-Yr </t>
  </si>
  <si>
    <t xml:space="preserve">Manufact &amp; Process Tech </t>
  </si>
  <si>
    <t xml:space="preserve">Medical Assistant </t>
  </si>
  <si>
    <t xml:space="preserve">Medical Office Tech </t>
  </si>
  <si>
    <t xml:space="preserve">Powerplant Maint Tech 1-Yr </t>
  </si>
  <si>
    <t xml:space="preserve">Program Logic Control 1Yr </t>
  </si>
  <si>
    <t xml:space="preserve">Systems Administration </t>
  </si>
  <si>
    <t xml:space="preserve">Welding 1-Yr </t>
  </si>
  <si>
    <t>Credits Req.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</si>
</sst>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0" borderId="1" xfId="0" applyFont="1" applyBorder="1"/>
    <xf numFmtId="0" fontId="1" fillId="0" borderId="2" xfId="0" applyFont="1" applyBorder="1"/>
    <xf numFmtId="1" fontId="1" fillId="0" borderId="0" xfId="0" applyNumberFormat="1" applyFont="1"/>
    <xf numFmtId="1" fontId="0" fillId="0" borderId="0" xfId="0" applyNumberFormat="1"/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D69C31-7E1A-4D48-ACFD-7968D7BDD530}" name="Table1" displayName="Table1" ref="A1:C33" totalsRowShown="0" headerRowDxfId="1" dataDxfId="6">
  <autoFilter ref="A1:C33" xr:uid="{5C35EB7D-715C-420D-84E9-13389A7BA72C}"/>
  <sortState xmlns:xlrd2="http://schemas.microsoft.com/office/spreadsheetml/2017/richdata2" ref="A2:C33">
    <sortCondition ref="A1:A33"/>
  </sortState>
  <tableColumns count="3">
    <tableColumn id="1" xr3:uid="{06B904D6-BCBE-438A-8A2D-6A595BD1FD4F}" name="Degrees" dataDxfId="8"/>
    <tableColumn id="2" xr3:uid="{DB447E77-7C18-4382-8DAF-662B7B705858}" name="Credits Req." dataDxfId="7"/>
    <tableColumn id="3" xr3:uid="{B5D8A0E4-4389-41C9-8C23-53DFC22CC196}" name="Max Timeframe" dataDxfId="5">
      <calculatedColumnFormula>Table1[[#This Row],[Credits Req.]]*1.5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9F5FFE-A080-407A-80D9-94FBF7FF0F7F}" name="Table2" displayName="Table2" ref="A35:C57" totalsRowShown="0" headerRowDxfId="0">
  <autoFilter ref="A35:C57" xr:uid="{0B81953B-85C3-477C-9D3E-CC8AA2352D8B}"/>
  <sortState xmlns:xlrd2="http://schemas.microsoft.com/office/spreadsheetml/2017/richdata2" ref="A36:C57">
    <sortCondition ref="A35:A57"/>
  </sortState>
  <tableColumns count="3">
    <tableColumn id="1" xr3:uid="{6C6D6934-913C-4812-B638-AE9CFC6DD1AD}" name="Certificates" dataDxfId="4"/>
    <tableColumn id="2" xr3:uid="{30610CDC-E46F-4EF5-BEAF-3868E8B893B4}" name="Credits Req." dataDxfId="3"/>
    <tableColumn id="3" xr3:uid="{5C8D64CF-C2E0-419D-A8C5-4A6AECEAE3CF}" name="Max Timeframe" dataDxfId="2">
      <calculatedColumnFormula>Table2[[#This Row],[Credits Req.]]*1.5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888C5-E2C5-48C1-A72A-F7CBB48F83F6}">
  <sheetPr>
    <pageSetUpPr fitToPage="1"/>
  </sheetPr>
  <dimension ref="A1:C57"/>
  <sheetViews>
    <sheetView tabSelected="1" workbookViewId="0">
      <selection activeCell="M14" sqref="M14"/>
    </sheetView>
  </sheetViews>
  <sheetFormatPr defaultRowHeight="15" x14ac:dyDescent="0.25"/>
  <cols>
    <col min="1" max="1" width="31.140625" bestFit="1" customWidth="1"/>
    <col min="2" max="2" width="9.85546875" customWidth="1"/>
    <col min="3" max="3" width="14.5703125" customWidth="1"/>
    <col min="5" max="5" width="30.42578125" bestFit="1" customWidth="1"/>
    <col min="6" max="6" width="9.5703125" customWidth="1"/>
    <col min="7" max="7" width="13.28515625" customWidth="1"/>
  </cols>
  <sheetData>
    <row r="1" spans="1:3" ht="36.75" customHeight="1" x14ac:dyDescent="0.25">
      <c r="A1" s="8" t="s">
        <v>33</v>
      </c>
      <c r="B1" s="8" t="s">
        <v>57</v>
      </c>
      <c r="C1" s="8" t="s">
        <v>32</v>
      </c>
    </row>
    <row r="2" spans="1:3" x14ac:dyDescent="0.25">
      <c r="A2" s="1" t="s">
        <v>3</v>
      </c>
      <c r="B2" s="1">
        <v>90</v>
      </c>
      <c r="C2" s="1">
        <f>Table1[[#This Row],[Credits Req.]]*1.5</f>
        <v>135</v>
      </c>
    </row>
    <row r="3" spans="1:3" x14ac:dyDescent="0.25">
      <c r="A3" s="1" t="s">
        <v>15</v>
      </c>
      <c r="B3" s="1">
        <v>90</v>
      </c>
      <c r="C3" s="6">
        <f>Table1[[#This Row],[Credits Req.]]*1.5</f>
        <v>135</v>
      </c>
    </row>
    <row r="4" spans="1:3" x14ac:dyDescent="0.25">
      <c r="A4" s="1" t="s">
        <v>26</v>
      </c>
      <c r="B4" s="1">
        <v>94</v>
      </c>
      <c r="C4" s="1">
        <f>Table1[[#This Row],[Credits Req.]]*1.5</f>
        <v>141</v>
      </c>
    </row>
    <row r="5" spans="1:3" x14ac:dyDescent="0.25">
      <c r="A5" s="1" t="s">
        <v>11</v>
      </c>
      <c r="B5" s="1">
        <v>116</v>
      </c>
      <c r="C5" s="1">
        <f>Table1[[#This Row],[Credits Req.]]*1.5</f>
        <v>174</v>
      </c>
    </row>
    <row r="6" spans="1:3" x14ac:dyDescent="0.25">
      <c r="A6" s="1" t="s">
        <v>13</v>
      </c>
      <c r="B6" s="1">
        <v>108</v>
      </c>
      <c r="C6" s="1">
        <f>Table1[[#This Row],[Credits Req.]]*1.5</f>
        <v>162</v>
      </c>
    </row>
    <row r="7" spans="1:3" x14ac:dyDescent="0.25">
      <c r="A7" s="1" t="s">
        <v>12</v>
      </c>
      <c r="B7" s="1">
        <v>97</v>
      </c>
      <c r="C7" s="6">
        <f>Table1[[#This Row],[Credits Req.]]*1.5</f>
        <v>145.5</v>
      </c>
    </row>
    <row r="8" spans="1:3" x14ac:dyDescent="0.25">
      <c r="A8" s="1" t="s">
        <v>9</v>
      </c>
      <c r="B8" s="1">
        <v>180</v>
      </c>
      <c r="C8" s="1">
        <f>Table1[[#This Row],[Credits Req.]]*1.5</f>
        <v>270</v>
      </c>
    </row>
    <row r="9" spans="1:3" x14ac:dyDescent="0.25">
      <c r="A9" s="1" t="s">
        <v>16</v>
      </c>
      <c r="B9" s="1">
        <v>137</v>
      </c>
      <c r="C9" s="6">
        <f>Table1[[#This Row],[Credits Req.]]*1.5</f>
        <v>205.5</v>
      </c>
    </row>
    <row r="10" spans="1:3" x14ac:dyDescent="0.25">
      <c r="A10" s="1" t="s">
        <v>14</v>
      </c>
      <c r="B10" s="1">
        <v>126</v>
      </c>
      <c r="C10" s="1">
        <f>Table1[[#This Row],[Credits Req.]]*1.5</f>
        <v>189</v>
      </c>
    </row>
    <row r="11" spans="1:3" x14ac:dyDescent="0.25">
      <c r="A11" s="1" t="s">
        <v>5</v>
      </c>
      <c r="B11" s="1">
        <v>90</v>
      </c>
      <c r="C11" s="1">
        <f>Table1[[#This Row],[Credits Req.]]*1.5</f>
        <v>135</v>
      </c>
    </row>
    <row r="12" spans="1:3" x14ac:dyDescent="0.25">
      <c r="A12" s="1" t="s">
        <v>0</v>
      </c>
      <c r="B12" s="1">
        <v>90</v>
      </c>
      <c r="C12" s="1">
        <f>Table1[[#This Row],[Credits Req.]]*1.5</f>
        <v>135</v>
      </c>
    </row>
    <row r="13" spans="1:3" x14ac:dyDescent="0.25">
      <c r="A13" s="1" t="s">
        <v>25</v>
      </c>
      <c r="B13" s="1">
        <v>98</v>
      </c>
      <c r="C13" s="1">
        <f>Table1[[#This Row],[Credits Req.]]*1.5</f>
        <v>147</v>
      </c>
    </row>
    <row r="14" spans="1:3" x14ac:dyDescent="0.25">
      <c r="A14" s="1" t="s">
        <v>10</v>
      </c>
      <c r="B14" s="1">
        <v>90</v>
      </c>
      <c r="C14" s="1">
        <f>Table1[[#This Row],[Credits Req.]]*1.5</f>
        <v>135</v>
      </c>
    </row>
    <row r="15" spans="1:3" x14ac:dyDescent="0.25">
      <c r="A15" s="1" t="s">
        <v>1</v>
      </c>
      <c r="B15" s="1">
        <v>90</v>
      </c>
      <c r="C15" s="1">
        <f>Table1[[#This Row],[Credits Req.]]*1.5</f>
        <v>135</v>
      </c>
    </row>
    <row r="16" spans="1:3" x14ac:dyDescent="0.25">
      <c r="A16" s="1" t="s">
        <v>17</v>
      </c>
      <c r="B16" s="1">
        <v>93</v>
      </c>
      <c r="C16" s="6">
        <f>Table1[[#This Row],[Credits Req.]]*1.5</f>
        <v>139.5</v>
      </c>
    </row>
    <row r="17" spans="1:3" x14ac:dyDescent="0.25">
      <c r="A17" s="1" t="s">
        <v>21</v>
      </c>
      <c r="B17" s="1">
        <v>93</v>
      </c>
      <c r="C17" s="6">
        <f>Table1[[#This Row],[Credits Req.]]*1.5</f>
        <v>139.5</v>
      </c>
    </row>
    <row r="18" spans="1:3" x14ac:dyDescent="0.25">
      <c r="A18" s="1" t="s">
        <v>20</v>
      </c>
      <c r="B18" s="1">
        <v>93</v>
      </c>
      <c r="C18" s="6">
        <f>Table1[[#This Row],[Credits Req.]]*1.5</f>
        <v>139.5</v>
      </c>
    </row>
    <row r="19" spans="1:3" x14ac:dyDescent="0.25">
      <c r="A19" s="1" t="s">
        <v>7</v>
      </c>
      <c r="B19" s="1">
        <v>90</v>
      </c>
      <c r="C19" s="1">
        <f>Table1[[#This Row],[Credits Req.]]*1.5</f>
        <v>135</v>
      </c>
    </row>
    <row r="20" spans="1:3" x14ac:dyDescent="0.25">
      <c r="A20" s="1" t="s">
        <v>6</v>
      </c>
      <c r="B20" s="1">
        <v>90</v>
      </c>
      <c r="C20" s="1">
        <f>Table1[[#This Row],[Credits Req.]]*1.5</f>
        <v>135</v>
      </c>
    </row>
    <row r="21" spans="1:3" x14ac:dyDescent="0.25">
      <c r="A21" s="1" t="s">
        <v>2</v>
      </c>
      <c r="B21" s="1">
        <v>90</v>
      </c>
      <c r="C21" s="1">
        <f>Table1[[#This Row],[Credits Req.]]*1.5</f>
        <v>135</v>
      </c>
    </row>
    <row r="22" spans="1:3" x14ac:dyDescent="0.25">
      <c r="A22" s="1" t="s">
        <v>4</v>
      </c>
      <c r="B22" s="1">
        <v>90</v>
      </c>
      <c r="C22" s="1">
        <f>Table1[[#This Row],[Credits Req.]]*1.5</f>
        <v>135</v>
      </c>
    </row>
    <row r="23" spans="1:3" x14ac:dyDescent="0.25">
      <c r="A23" s="1" t="s">
        <v>22</v>
      </c>
      <c r="B23" s="1">
        <v>102</v>
      </c>
      <c r="C23" s="1">
        <f>Table1[[#This Row],[Credits Req.]]*1.5</f>
        <v>153</v>
      </c>
    </row>
    <row r="24" spans="1:3" x14ac:dyDescent="0.25">
      <c r="A24" s="1" t="s">
        <v>27</v>
      </c>
      <c r="B24" s="1">
        <v>109</v>
      </c>
      <c r="C24" s="6">
        <f>Table1[[#This Row],[Credits Req.]]*1.5</f>
        <v>163.5</v>
      </c>
    </row>
    <row r="25" spans="1:3" x14ac:dyDescent="0.25">
      <c r="A25" s="1" t="s">
        <v>23</v>
      </c>
      <c r="B25" s="1">
        <v>90</v>
      </c>
      <c r="C25" s="1">
        <f>Table1[[#This Row],[Credits Req.]]*1.5</f>
        <v>135</v>
      </c>
    </row>
    <row r="26" spans="1:3" x14ac:dyDescent="0.25">
      <c r="A26" s="1" t="s">
        <v>24</v>
      </c>
      <c r="B26" s="1">
        <v>90</v>
      </c>
      <c r="C26" s="1">
        <f>Table1[[#This Row],[Credits Req.]]*1.5</f>
        <v>135</v>
      </c>
    </row>
    <row r="27" spans="1:3" x14ac:dyDescent="0.25">
      <c r="A27" s="1" t="s">
        <v>28</v>
      </c>
      <c r="B27" s="1">
        <v>135</v>
      </c>
      <c r="C27" s="6">
        <f>Table1[[#This Row],[Credits Req.]]*1.5</f>
        <v>202.5</v>
      </c>
    </row>
    <row r="28" spans="1:3" x14ac:dyDescent="0.25">
      <c r="A28" s="1" t="s">
        <v>8</v>
      </c>
      <c r="B28" s="1">
        <v>90</v>
      </c>
      <c r="C28" s="1">
        <f>Table1[[#This Row],[Credits Req.]]*1.5</f>
        <v>135</v>
      </c>
    </row>
    <row r="29" spans="1:3" x14ac:dyDescent="0.25">
      <c r="A29" s="1" t="s">
        <v>19</v>
      </c>
      <c r="B29" s="1">
        <v>90</v>
      </c>
      <c r="C29" s="1">
        <f>Table1[[#This Row],[Credits Req.]]*1.5</f>
        <v>135</v>
      </c>
    </row>
    <row r="30" spans="1:3" x14ac:dyDescent="0.25">
      <c r="A30" s="1" t="s">
        <v>18</v>
      </c>
      <c r="B30" s="1">
        <v>90</v>
      </c>
      <c r="C30" s="1">
        <f>Table1[[#This Row],[Credits Req.]]*1.5</f>
        <v>135</v>
      </c>
    </row>
    <row r="31" spans="1:3" x14ac:dyDescent="0.25">
      <c r="A31" s="1" t="s">
        <v>30</v>
      </c>
      <c r="B31" s="1">
        <v>106</v>
      </c>
      <c r="C31" s="1">
        <f>Table1[[#This Row],[Credits Req.]]*1.5</f>
        <v>159</v>
      </c>
    </row>
    <row r="32" spans="1:3" x14ac:dyDescent="0.25">
      <c r="A32" s="1" t="s">
        <v>29</v>
      </c>
      <c r="B32" s="1">
        <v>106</v>
      </c>
      <c r="C32" s="1">
        <f>Table1[[#This Row],[Credits Req.]]*1.5</f>
        <v>159</v>
      </c>
    </row>
    <row r="33" spans="1:3" x14ac:dyDescent="0.25">
      <c r="A33" s="1" t="s">
        <v>31</v>
      </c>
      <c r="B33" s="1">
        <v>106</v>
      </c>
      <c r="C33" s="1">
        <f>Table1[[#This Row],[Credits Req.]]*1.5</f>
        <v>159</v>
      </c>
    </row>
    <row r="35" spans="1:3" ht="30" x14ac:dyDescent="0.25">
      <c r="A35" s="9" t="s">
        <v>34</v>
      </c>
      <c r="B35" s="9" t="s">
        <v>57</v>
      </c>
      <c r="C35" s="9" t="s">
        <v>32</v>
      </c>
    </row>
    <row r="36" spans="1:3" x14ac:dyDescent="0.25">
      <c r="A36" s="2" t="s">
        <v>35</v>
      </c>
      <c r="B36" s="3">
        <v>52</v>
      </c>
      <c r="C36">
        <f>Table2[[#This Row],[Credits Req.]]*1.5</f>
        <v>78</v>
      </c>
    </row>
    <row r="37" spans="1:3" x14ac:dyDescent="0.25">
      <c r="A37" s="4" t="s">
        <v>36</v>
      </c>
      <c r="B37" s="5">
        <v>66</v>
      </c>
      <c r="C37">
        <f>Table2[[#This Row],[Credits Req.]]*1.5</f>
        <v>99</v>
      </c>
    </row>
    <row r="38" spans="1:3" x14ac:dyDescent="0.25">
      <c r="A38" s="2" t="s">
        <v>37</v>
      </c>
      <c r="B38" s="3">
        <v>45</v>
      </c>
      <c r="C38" s="7">
        <f>Table2[[#This Row],[Credits Req.]]*1.5</f>
        <v>67.5</v>
      </c>
    </row>
    <row r="39" spans="1:3" x14ac:dyDescent="0.25">
      <c r="A39" s="4" t="s">
        <v>38</v>
      </c>
      <c r="B39" s="5">
        <v>51</v>
      </c>
      <c r="C39" s="7">
        <f>Table2[[#This Row],[Credits Req.]]*1.5</f>
        <v>76.5</v>
      </c>
    </row>
    <row r="40" spans="1:3" x14ac:dyDescent="0.25">
      <c r="A40" s="2" t="s">
        <v>39</v>
      </c>
      <c r="B40" s="3">
        <v>53</v>
      </c>
      <c r="C40" s="7">
        <f>Table2[[#This Row],[Credits Req.]]*1.5</f>
        <v>79.5</v>
      </c>
    </row>
    <row r="41" spans="1:3" x14ac:dyDescent="0.25">
      <c r="A41" s="4" t="s">
        <v>40</v>
      </c>
      <c r="B41" s="5">
        <v>63</v>
      </c>
      <c r="C41" s="7">
        <f>Table2[[#This Row],[Credits Req.]]*1.5</f>
        <v>94.5</v>
      </c>
    </row>
    <row r="42" spans="1:3" x14ac:dyDescent="0.25">
      <c r="A42" s="2" t="s">
        <v>41</v>
      </c>
      <c r="B42" s="3">
        <v>49</v>
      </c>
      <c r="C42" s="7">
        <f>Table2[[#This Row],[Credits Req.]]*1.5</f>
        <v>73.5</v>
      </c>
    </row>
    <row r="43" spans="1:3" x14ac:dyDescent="0.25">
      <c r="A43" s="4" t="s">
        <v>42</v>
      </c>
      <c r="B43" s="5">
        <v>51</v>
      </c>
      <c r="C43" s="7">
        <f>Table2[[#This Row],[Credits Req.]]*1.5</f>
        <v>76.5</v>
      </c>
    </row>
    <row r="44" spans="1:3" x14ac:dyDescent="0.25">
      <c r="A44" s="2" t="s">
        <v>43</v>
      </c>
      <c r="B44" s="3">
        <v>67</v>
      </c>
      <c r="C44" s="7">
        <f>Table2[[#This Row],[Credits Req.]]*1.5</f>
        <v>100.5</v>
      </c>
    </row>
    <row r="45" spans="1:3" x14ac:dyDescent="0.25">
      <c r="A45" s="4" t="s">
        <v>44</v>
      </c>
      <c r="B45" s="5">
        <v>54</v>
      </c>
      <c r="C45">
        <f>Table2[[#This Row],[Credits Req.]]*1.5</f>
        <v>81</v>
      </c>
    </row>
    <row r="46" spans="1:3" x14ac:dyDescent="0.25">
      <c r="A46" s="2" t="s">
        <v>45</v>
      </c>
      <c r="B46" s="3">
        <v>54</v>
      </c>
      <c r="C46">
        <f>Table2[[#This Row],[Credits Req.]]*1.5</f>
        <v>81</v>
      </c>
    </row>
    <row r="47" spans="1:3" x14ac:dyDescent="0.25">
      <c r="A47" s="4" t="s">
        <v>46</v>
      </c>
      <c r="B47" s="5">
        <v>52</v>
      </c>
      <c r="C47">
        <f>Table2[[#This Row],[Credits Req.]]*1.5</f>
        <v>78</v>
      </c>
    </row>
    <row r="48" spans="1:3" x14ac:dyDescent="0.25">
      <c r="A48" s="2" t="s">
        <v>47</v>
      </c>
      <c r="B48" s="3">
        <v>54</v>
      </c>
      <c r="C48">
        <f>Table2[[#This Row],[Credits Req.]]*1.5</f>
        <v>81</v>
      </c>
    </row>
    <row r="49" spans="1:3" x14ac:dyDescent="0.25">
      <c r="A49" s="4" t="s">
        <v>48</v>
      </c>
      <c r="B49" s="5">
        <v>48</v>
      </c>
      <c r="C49">
        <f>Table2[[#This Row],[Credits Req.]]*1.5</f>
        <v>72</v>
      </c>
    </row>
    <row r="50" spans="1:3" x14ac:dyDescent="0.25">
      <c r="A50" s="2" t="s">
        <v>49</v>
      </c>
      <c r="B50" s="3">
        <v>51</v>
      </c>
      <c r="C50" s="7">
        <f>Table2[[#This Row],[Credits Req.]]*1.5</f>
        <v>76.5</v>
      </c>
    </row>
    <row r="51" spans="1:3" x14ac:dyDescent="0.25">
      <c r="A51" s="4" t="s">
        <v>50</v>
      </c>
      <c r="B51" s="5">
        <v>46</v>
      </c>
      <c r="C51">
        <f>Table2[[#This Row],[Credits Req.]]*1.5</f>
        <v>69</v>
      </c>
    </row>
    <row r="52" spans="1:3" x14ac:dyDescent="0.25">
      <c r="A52" s="2" t="s">
        <v>51</v>
      </c>
      <c r="B52" s="3">
        <v>66</v>
      </c>
      <c r="C52">
        <f>Table2[[#This Row],[Credits Req.]]*1.5</f>
        <v>99</v>
      </c>
    </row>
    <row r="53" spans="1:3" x14ac:dyDescent="0.25">
      <c r="A53" s="4" t="s">
        <v>52</v>
      </c>
      <c r="B53" s="5">
        <v>59</v>
      </c>
      <c r="C53" s="7">
        <f>Table2[[#This Row],[Credits Req.]]*1.5</f>
        <v>88.5</v>
      </c>
    </row>
    <row r="54" spans="1:3" x14ac:dyDescent="0.25">
      <c r="A54" s="2" t="s">
        <v>53</v>
      </c>
      <c r="B54" s="3">
        <v>63</v>
      </c>
      <c r="C54" s="7">
        <f>Table2[[#This Row],[Credits Req.]]*1.5</f>
        <v>94.5</v>
      </c>
    </row>
    <row r="55" spans="1:3" x14ac:dyDescent="0.25">
      <c r="A55" s="4" t="s">
        <v>54</v>
      </c>
      <c r="B55" s="5">
        <v>51</v>
      </c>
      <c r="C55" s="7">
        <f>Table2[[#This Row],[Credits Req.]]*1.5</f>
        <v>76.5</v>
      </c>
    </row>
    <row r="56" spans="1:3" x14ac:dyDescent="0.25">
      <c r="A56" s="2" t="s">
        <v>55</v>
      </c>
      <c r="B56" s="3">
        <v>52</v>
      </c>
      <c r="C56">
        <f>Table2[[#This Row],[Credits Req.]]*1.5</f>
        <v>78</v>
      </c>
    </row>
    <row r="57" spans="1:3" x14ac:dyDescent="0.25">
      <c r="A57" s="4" t="s">
        <v>56</v>
      </c>
      <c r="B57" s="5">
        <v>55</v>
      </c>
      <c r="C57" s="7">
        <f>Table2[[#This Row],[Credits Req.]]*1.5</f>
        <v>82.5</v>
      </c>
    </row>
  </sheetData>
  <pageMargins left="0.7" right="0.7" top="0.75" bottom="0.75" header="0.3" footer="0.3"/>
  <pageSetup scale="78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Big Bend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Fry, Casey</dc:creator>
  <cp:lastModifiedBy>Fry, Casey</cp:lastModifiedBy>
  <cp:lastPrinted>2024-05-21T18:34:48Z</cp:lastPrinted>
  <dcterms:created xsi:type="dcterms:W3CDTF">2024-05-21T18:24:39Z</dcterms:created>
  <dcterms:modified xsi:type="dcterms:W3CDTF">2024-05-21T18:38:16Z</dcterms:modified>
</cp:coreProperties>
</file>